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2 ethnic 2010" sheetId="6" r:id="rId1"/>
  </sheets>
  <definedNames>
    <definedName name="_xlnm.Print_Area" localSheetId="0">'5P2 ethnic 2010'!$A$5:$AE$62</definedName>
    <definedName name="_xlnm.Print_Titles" localSheetId="0">'5P2 ethnic 2010'!$A:$B</definedName>
  </definedNames>
  <calcPr calcId="124519"/>
</workbook>
</file>

<file path=xl/calcChain.xml><?xml version="1.0" encoding="utf-8"?>
<calcChain xmlns="http://schemas.openxmlformats.org/spreadsheetml/2006/main">
  <c r="AE61" i="6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<sst xmlns="http://schemas.openxmlformats.org/spreadsheetml/2006/main" count="170" uniqueCount="115">
  <si>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</si>
  <si>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</si>
  <si>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</si>
  <si>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</si>
  <si>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</si>
  <si>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</si>
  <si>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</si>
  <si>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</si>
  <si>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</si>
  <si>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</si>
  <si>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</si>
  <si>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</si>
  <si>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</si>
  <si>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</si>
  <si>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</si>
  <si>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</si>
  <si>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</si>
  <si>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</si>
  <si>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</si>
  <si>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</si>
  <si>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</si>
  <si>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</si>
  <si>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</si>
  <si>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</si>
  <si>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</si>
  <si>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</si>
  <si>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</si>
  <si>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</si>
  <si>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</si>
  <si>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</si>
  <si>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</si>
  <si>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</si>
  <si>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</si>
  <si>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</si>
  <si>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</si>
  <si>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</si>
  <si>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</si>
  <si>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</si>
  <si>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</si>
  <si>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</si>
  <si>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</si>
  <si>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</si>
  <si>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</si>
  <si>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</si>
  <si>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</si>
  <si>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</si>
  <si>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</si>
  <si>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</si>
  <si>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</si>
  <si>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</si>
  <si>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</si>
  <si>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</si>
  <si>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</si>
  <si>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</si>
  <si>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</si>
  <si>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</si>
  <si>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</si>
  <si>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</si>
  <si>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</si>
  <si>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</si>
  <si>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</si>
  <si>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</si>
  <si>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</si>
  <si>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</si>
  <si>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</si>
  <si>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</si>
  <si>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</si>
  <si>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</si>
  <si>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</si>
  <si>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</si>
  <si>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</si>
  <si>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</si>
  <si>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</si>
  <si>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2009 - 2010</t>
  </si>
  <si>
    <t>(1,062)</t>
  </si>
  <si>
    <t>(5,863)</t>
  </si>
  <si>
    <t>(18.11%)</t>
  </si>
  <si>
    <t>(12.83%)</t>
  </si>
  <si>
    <t>(1,076)</t>
  </si>
  <si>
    <t>(138)</t>
  </si>
  <si>
    <t>(16.48%)</t>
  </si>
  <si>
    <t>(--)</t>
  </si>
  <si>
    <t>(22.22%)</t>
  </si>
  <si>
    <t>(20.69%)</t>
  </si>
  <si>
    <t>(17.65%)</t>
  </si>
  <si>
    <t>(15.38%)</t>
  </si>
  <si>
    <t>(13.98%)</t>
  </si>
  <si>
    <t>(21.81%)</t>
  </si>
  <si>
    <t>(0.00%)</t>
  </si>
  <si>
    <t>(46.15%)</t>
  </si>
  <si>
    <t>(25.00%)</t>
  </si>
  <si>
    <t>(12.25%)</t>
  </si>
  <si>
    <t>(100.00%)</t>
  </si>
  <si>
    <t>(182)</t>
  </si>
  <si>
    <t>(1,209)</t>
  </si>
  <si>
    <t>(9)</t>
  </si>
  <si>
    <t>(1,102)</t>
  </si>
  <si>
    <t>(2,363)</t>
  </si>
  <si>
    <t>(972)</t>
  </si>
  <si>
    <t>(26)</t>
  </si>
  <si>
    <t>(2)</t>
  </si>
  <si>
    <t>(3)</t>
  </si>
  <si>
    <t>(13)</t>
  </si>
  <si>
    <t>(12)</t>
  </si>
  <si>
    <t>(0)</t>
  </si>
  <si>
    <t>(1,045)</t>
  </si>
  <si>
    <t>(1)</t>
  </si>
  <si>
    <t>(4)</t>
  </si>
  <si>
    <t>(212)</t>
  </si>
  <si>
    <t>(417)</t>
  </si>
  <si>
    <t>(228)</t>
  </si>
  <si>
    <t>(169)</t>
  </si>
  <si>
    <t>(30)</t>
  </si>
  <si>
    <t>(128)</t>
  </si>
  <si>
    <t>(6)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</si>
</sst>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4" t="s">
        <v>69</v>
      </c>
      <c r="B1" s="15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" t="s">
        <v>69</v>
      </c>
      <c r="X1" s="1"/>
      <c r="Y1" s="1"/>
      <c r="Z1" s="1"/>
      <c r="AA1" s="1"/>
      <c r="AB1" s="1"/>
      <c r="AC1" s="1"/>
      <c r="AD1" s="1"/>
      <c r="AE1" s="1"/>
    </row>
    <row r="2" spans="1:31">
      <c r="A2" s="14" t="s">
        <v>71</v>
      </c>
      <c r="B2" s="15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4" t="s">
        <v>71</v>
      </c>
      <c r="X2" s="1"/>
      <c r="Y2" s="1"/>
      <c r="Z2" s="1"/>
      <c r="AA2" s="1"/>
      <c r="AB2" s="1"/>
      <c r="AC2" s="1"/>
      <c r="AD2" s="1"/>
      <c r="AE2" s="1"/>
    </row>
    <row r="3" spans="1:31">
      <c r="A3" s="14" t="s">
        <v>72</v>
      </c>
      <c r="B3" s="15"/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4" t="s">
        <v>72</v>
      </c>
      <c r="X3" s="1"/>
      <c r="Y3" s="1"/>
      <c r="Z3" s="1"/>
      <c r="AA3" s="1"/>
      <c r="AB3" s="1"/>
      <c r="AC3" s="1"/>
      <c r="AD3" s="1"/>
      <c r="AE3" s="1"/>
    </row>
    <row r="4" spans="1:31">
      <c r="A4" s="14" t="s">
        <v>73</v>
      </c>
      <c r="B4" s="15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4" t="s">
        <v>73</v>
      </c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1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1">
      <c r="A9" s="5"/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31">
      <c r="A10" s="6">
        <v>503</v>
      </c>
      <c r="B10" s="5" t="s">
        <v>3</v>
      </c>
      <c r="C10" s="9">
        <v>0</v>
      </c>
      <c r="D10" s="9">
        <v>0</v>
      </c>
      <c r="E10" s="9">
        <v>3</v>
      </c>
      <c r="F10" s="9">
        <v>2</v>
      </c>
      <c r="G10" s="9">
        <v>0</v>
      </c>
      <c r="H10" s="9">
        <v>25</v>
      </c>
      <c r="I10" s="9">
        <v>0</v>
      </c>
      <c r="J10" s="9">
        <v>2</v>
      </c>
      <c r="K10" s="9">
        <v>32</v>
      </c>
      <c r="L10" s="9"/>
      <c r="M10" s="9">
        <v>1</v>
      </c>
      <c r="N10" s="9">
        <v>3</v>
      </c>
      <c r="O10" s="9">
        <v>14</v>
      </c>
      <c r="P10" s="9">
        <v>25</v>
      </c>
      <c r="Q10" s="9">
        <v>0</v>
      </c>
      <c r="R10" s="9">
        <v>225</v>
      </c>
      <c r="S10" s="9">
        <v>0</v>
      </c>
      <c r="T10" s="9">
        <v>9</v>
      </c>
      <c r="U10" s="9">
        <v>277</v>
      </c>
      <c r="V10" s="10"/>
      <c r="W10" s="17">
        <f>IF(M10=0,"--",C10/M10)</f>
        <v>0</v>
      </c>
      <c r="X10" s="17">
        <f t="shared" ref="X10:X61" si="0">IF(N10=0,"--",D10/N10)</f>
        <v>0</v>
      </c>
      <c r="Y10" s="17">
        <f t="shared" ref="Y10:Y61" si="1">IF(O10=0,"--",E10/O10)</f>
        <v>0.21428571428571427</v>
      </c>
      <c r="Z10" s="17">
        <f t="shared" ref="Z10:Z61" si="2">IF(P10=0,"--",F10/P10)</f>
        <v>0.08</v>
      </c>
      <c r="AA10" s="11" t="str">
        <f t="shared" ref="AA10:AA61" si="3">IF(Q10=0,"--",G10/Q10)</f>
        <v>--</v>
      </c>
      <c r="AB10" s="17">
        <f t="shared" ref="AB10:AB61" si="4">IF(R10=0,"--",H10/R10)</f>
        <v>0.1111111111111111</v>
      </c>
      <c r="AC10" s="11" t="str">
        <f t="shared" ref="AC10:AC61" si="5">IF(S10=0,"--",I10/S10)</f>
        <v>--</v>
      </c>
      <c r="AD10" s="17">
        <f t="shared" ref="AD10:AD61" si="6">IF(T10=0,"--",J10/T10)</f>
        <v>0.22222222222222221</v>
      </c>
      <c r="AE10" s="17">
        <f t="shared" ref="AE10:AE61" si="7">IF(U10=0,"--",K10/U10)</f>
        <v>0.11552346570397112</v>
      </c>
    </row>
    <row r="11" spans="1:31">
      <c r="A11" s="6">
        <v>508</v>
      </c>
      <c r="B11" s="5" t="s">
        <v>54</v>
      </c>
      <c r="C11" s="12" t="s">
        <v>107</v>
      </c>
      <c r="D11" s="12" t="s">
        <v>108</v>
      </c>
      <c r="E11" s="12" t="s">
        <v>109</v>
      </c>
      <c r="F11" s="12" t="s">
        <v>110</v>
      </c>
      <c r="G11" s="12" t="s">
        <v>100</v>
      </c>
      <c r="H11" s="12" t="s">
        <v>111</v>
      </c>
      <c r="I11" s="12" t="s">
        <v>104</v>
      </c>
      <c r="J11" s="12" t="s">
        <v>112</v>
      </c>
      <c r="K11" s="12" t="s">
        <v>74</v>
      </c>
      <c r="L11" s="9"/>
      <c r="M11" s="12" t="s">
        <v>99</v>
      </c>
      <c r="N11" s="12" t="s">
        <v>98</v>
      </c>
      <c r="O11" s="12" t="s">
        <v>97</v>
      </c>
      <c r="P11" s="12" t="s">
        <v>96</v>
      </c>
      <c r="Q11" s="12" t="s">
        <v>95</v>
      </c>
      <c r="R11" s="12" t="s">
        <v>94</v>
      </c>
      <c r="S11" s="12" t="s">
        <v>104</v>
      </c>
      <c r="T11" s="12" t="s">
        <v>93</v>
      </c>
      <c r="U11" s="12" t="s">
        <v>75</v>
      </c>
      <c r="V11" s="10"/>
      <c r="W11" s="11" t="s">
        <v>85</v>
      </c>
      <c r="X11" s="11" t="s">
        <v>87</v>
      </c>
      <c r="Y11" s="11" t="s">
        <v>84</v>
      </c>
      <c r="Z11" s="11" t="s">
        <v>83</v>
      </c>
      <c r="AA11" s="11" t="s">
        <v>82</v>
      </c>
      <c r="AB11" s="11" t="s">
        <v>86</v>
      </c>
      <c r="AC11" s="11" t="s">
        <v>81</v>
      </c>
      <c r="AD11" s="11" t="s">
        <v>80</v>
      </c>
      <c r="AE11" s="11" t="s">
        <v>76</v>
      </c>
    </row>
    <row r="12" spans="1:31">
      <c r="A12" s="6" t="s">
        <v>55</v>
      </c>
      <c r="B12" s="5" t="s">
        <v>56</v>
      </c>
      <c r="C12" s="9">
        <v>0</v>
      </c>
      <c r="D12" s="9">
        <v>6</v>
      </c>
      <c r="E12" s="9">
        <v>61</v>
      </c>
      <c r="F12" s="9">
        <v>52</v>
      </c>
      <c r="G12" s="9">
        <v>0</v>
      </c>
      <c r="H12" s="9">
        <v>15</v>
      </c>
      <c r="I12" s="9">
        <v>0</v>
      </c>
      <c r="J12" s="9">
        <v>5</v>
      </c>
      <c r="K12" s="9">
        <v>139</v>
      </c>
      <c r="L12" s="9"/>
      <c r="M12" s="9">
        <v>0</v>
      </c>
      <c r="N12" s="9">
        <v>17</v>
      </c>
      <c r="O12" s="9">
        <v>205</v>
      </c>
      <c r="P12" s="9">
        <v>239</v>
      </c>
      <c r="Q12" s="9">
        <v>0</v>
      </c>
      <c r="R12" s="9">
        <v>73</v>
      </c>
      <c r="S12" s="9">
        <v>0</v>
      </c>
      <c r="T12" s="9">
        <v>13</v>
      </c>
      <c r="U12" s="9">
        <v>547</v>
      </c>
      <c r="V12" s="10"/>
      <c r="W12" s="17" t="str">
        <f t="shared" ref="W12:W61" si="8">IF(M12=0,"--",C12/M12)</f>
        <v>--</v>
      </c>
      <c r="X12" s="17">
        <f t="shared" si="0"/>
        <v>0.35294117647058826</v>
      </c>
      <c r="Y12" s="17">
        <f t="shared" si="1"/>
        <v>0.29756097560975608</v>
      </c>
      <c r="Z12" s="17">
        <f t="shared" si="2"/>
        <v>0.21757322175732219</v>
      </c>
      <c r="AA12" s="11" t="str">
        <f t="shared" si="3"/>
        <v>--</v>
      </c>
      <c r="AB12" s="17">
        <f t="shared" si="4"/>
        <v>0.20547945205479451</v>
      </c>
      <c r="AC12" s="11" t="str">
        <f t="shared" si="5"/>
        <v>--</v>
      </c>
      <c r="AD12" s="17">
        <f t="shared" si="6"/>
        <v>0.38461538461538464</v>
      </c>
      <c r="AE12" s="17">
        <f t="shared" si="7"/>
        <v>0.25411334552102377</v>
      </c>
    </row>
    <row r="13" spans="1:31">
      <c r="A13" s="6" t="s">
        <v>55</v>
      </c>
      <c r="B13" s="5" t="s">
        <v>57</v>
      </c>
      <c r="C13" s="9">
        <v>0</v>
      </c>
      <c r="D13" s="9">
        <v>5</v>
      </c>
      <c r="E13" s="9">
        <v>89</v>
      </c>
      <c r="F13" s="9">
        <v>4</v>
      </c>
      <c r="G13" s="9">
        <v>0</v>
      </c>
      <c r="H13" s="9">
        <v>4</v>
      </c>
      <c r="I13" s="9">
        <v>0</v>
      </c>
      <c r="J13" s="9">
        <v>3</v>
      </c>
      <c r="K13" s="9">
        <v>105</v>
      </c>
      <c r="L13" s="9"/>
      <c r="M13" s="9">
        <v>2</v>
      </c>
      <c r="N13" s="9">
        <v>17</v>
      </c>
      <c r="O13" s="9">
        <v>412</v>
      </c>
      <c r="P13" s="9">
        <v>32</v>
      </c>
      <c r="Q13" s="9">
        <v>0</v>
      </c>
      <c r="R13" s="9">
        <v>43</v>
      </c>
      <c r="S13" s="9">
        <v>0</v>
      </c>
      <c r="T13" s="9">
        <v>6</v>
      </c>
      <c r="U13" s="9">
        <v>512</v>
      </c>
      <c r="V13" s="10"/>
      <c r="W13" s="11">
        <f t="shared" si="8"/>
        <v>0</v>
      </c>
      <c r="X13" s="17">
        <f t="shared" si="0"/>
        <v>0.29411764705882354</v>
      </c>
      <c r="Y13" s="17">
        <f t="shared" si="1"/>
        <v>0.21601941747572814</v>
      </c>
      <c r="Z13" s="17">
        <f t="shared" si="2"/>
        <v>0.125</v>
      </c>
      <c r="AA13" s="11" t="str">
        <f t="shared" si="3"/>
        <v>--</v>
      </c>
      <c r="AB13" s="17">
        <f t="shared" si="4"/>
        <v>9.3023255813953487E-2</v>
      </c>
      <c r="AC13" s="11" t="str">
        <f t="shared" si="5"/>
        <v>--</v>
      </c>
      <c r="AD13" s="17">
        <f t="shared" si="6"/>
        <v>0.5</v>
      </c>
      <c r="AE13" s="17">
        <f t="shared" si="7"/>
        <v>0.205078125</v>
      </c>
    </row>
    <row r="14" spans="1:31">
      <c r="A14" s="6" t="s">
        <v>55</v>
      </c>
      <c r="B14" s="5" t="s">
        <v>58</v>
      </c>
      <c r="C14" s="9">
        <v>1</v>
      </c>
      <c r="D14" s="9">
        <v>10</v>
      </c>
      <c r="E14" s="9">
        <v>37</v>
      </c>
      <c r="F14" s="9">
        <v>7</v>
      </c>
      <c r="G14" s="9">
        <v>0</v>
      </c>
      <c r="H14" s="9">
        <v>7</v>
      </c>
      <c r="I14" s="9">
        <v>0</v>
      </c>
      <c r="J14" s="9">
        <v>2</v>
      </c>
      <c r="K14" s="9">
        <v>64</v>
      </c>
      <c r="L14" s="9"/>
      <c r="M14" s="9">
        <v>2</v>
      </c>
      <c r="N14" s="9">
        <v>18</v>
      </c>
      <c r="O14" s="9">
        <v>222</v>
      </c>
      <c r="P14" s="9">
        <v>50</v>
      </c>
      <c r="Q14" s="9">
        <v>0</v>
      </c>
      <c r="R14" s="9">
        <v>17</v>
      </c>
      <c r="S14" s="9">
        <v>0</v>
      </c>
      <c r="T14" s="9">
        <v>3</v>
      </c>
      <c r="U14" s="9">
        <v>312</v>
      </c>
      <c r="V14" s="10"/>
      <c r="W14" s="11">
        <f t="shared" si="8"/>
        <v>0.5</v>
      </c>
      <c r="X14" s="17">
        <f t="shared" si="0"/>
        <v>0.55555555555555558</v>
      </c>
      <c r="Y14" s="17">
        <f t="shared" si="1"/>
        <v>0.16666666666666666</v>
      </c>
      <c r="Z14" s="17">
        <f t="shared" si="2"/>
        <v>0.14000000000000001</v>
      </c>
      <c r="AA14" s="11" t="str">
        <f t="shared" si="3"/>
        <v>--</v>
      </c>
      <c r="AB14" s="17">
        <f t="shared" si="4"/>
        <v>0.41176470588235292</v>
      </c>
      <c r="AC14" s="11" t="str">
        <f t="shared" si="5"/>
        <v>--</v>
      </c>
      <c r="AD14" s="17">
        <f t="shared" si="6"/>
        <v>0.66666666666666663</v>
      </c>
      <c r="AE14" s="17">
        <f t="shared" si="7"/>
        <v>0.20512820512820512</v>
      </c>
    </row>
    <row r="15" spans="1:31">
      <c r="A15" s="6" t="s">
        <v>55</v>
      </c>
      <c r="B15" s="5" t="s">
        <v>59</v>
      </c>
      <c r="C15" s="9">
        <v>1</v>
      </c>
      <c r="D15" s="9">
        <v>1</v>
      </c>
      <c r="E15" s="9">
        <v>84</v>
      </c>
      <c r="F15" s="9">
        <v>11</v>
      </c>
      <c r="G15" s="9">
        <v>0</v>
      </c>
      <c r="H15" s="9">
        <v>3</v>
      </c>
      <c r="I15" s="9">
        <v>0</v>
      </c>
      <c r="J15" s="9">
        <v>2</v>
      </c>
      <c r="K15" s="9">
        <v>102</v>
      </c>
      <c r="L15" s="9"/>
      <c r="M15" s="9">
        <v>3</v>
      </c>
      <c r="N15" s="9">
        <v>16</v>
      </c>
      <c r="O15" s="9">
        <v>485</v>
      </c>
      <c r="P15" s="9">
        <v>53</v>
      </c>
      <c r="Q15" s="9">
        <v>0</v>
      </c>
      <c r="R15" s="9">
        <v>15</v>
      </c>
      <c r="S15" s="9">
        <v>0</v>
      </c>
      <c r="T15" s="9">
        <v>4</v>
      </c>
      <c r="U15" s="9">
        <v>576</v>
      </c>
      <c r="V15" s="10"/>
      <c r="W15" s="17">
        <f t="shared" si="8"/>
        <v>0.33333333333333331</v>
      </c>
      <c r="X15" s="17">
        <f t="shared" si="0"/>
        <v>6.25E-2</v>
      </c>
      <c r="Y15" s="17">
        <f t="shared" si="1"/>
        <v>0.17319587628865979</v>
      </c>
      <c r="Z15" s="17">
        <f t="shared" si="2"/>
        <v>0.20754716981132076</v>
      </c>
      <c r="AA15" s="11" t="str">
        <f t="shared" si="3"/>
        <v>--</v>
      </c>
      <c r="AB15" s="17">
        <f t="shared" si="4"/>
        <v>0.2</v>
      </c>
      <c r="AC15" s="11" t="str">
        <f t="shared" si="5"/>
        <v>--</v>
      </c>
      <c r="AD15" s="17">
        <f t="shared" si="6"/>
        <v>0.5</v>
      </c>
      <c r="AE15" s="17">
        <f t="shared" si="7"/>
        <v>0.17708333333333334</v>
      </c>
    </row>
    <row r="16" spans="1:31">
      <c r="A16" s="6" t="s">
        <v>55</v>
      </c>
      <c r="B16" s="5" t="s">
        <v>60</v>
      </c>
      <c r="C16" s="9">
        <v>0</v>
      </c>
      <c r="D16" s="9">
        <v>17</v>
      </c>
      <c r="E16" s="9">
        <v>21</v>
      </c>
      <c r="F16" s="9">
        <v>23</v>
      </c>
      <c r="G16" s="9">
        <v>0</v>
      </c>
      <c r="H16" s="9">
        <v>26</v>
      </c>
      <c r="I16" s="9">
        <v>0</v>
      </c>
      <c r="J16" s="9">
        <v>3</v>
      </c>
      <c r="K16" s="9">
        <v>90</v>
      </c>
      <c r="L16" s="9"/>
      <c r="M16" s="9">
        <v>1</v>
      </c>
      <c r="N16" s="9">
        <v>88</v>
      </c>
      <c r="O16" s="9">
        <v>119</v>
      </c>
      <c r="P16" s="9">
        <v>97</v>
      </c>
      <c r="Q16" s="9">
        <v>1</v>
      </c>
      <c r="R16" s="9">
        <v>149</v>
      </c>
      <c r="S16" s="9">
        <v>0</v>
      </c>
      <c r="T16" s="9">
        <v>23</v>
      </c>
      <c r="U16" s="9">
        <v>478</v>
      </c>
      <c r="V16" s="10"/>
      <c r="W16" s="17">
        <f t="shared" si="8"/>
        <v>0</v>
      </c>
      <c r="X16" s="17">
        <f t="shared" si="0"/>
        <v>0.19318181818181818</v>
      </c>
      <c r="Y16" s="17">
        <f t="shared" si="1"/>
        <v>0.17647058823529413</v>
      </c>
      <c r="Z16" s="17">
        <f t="shared" si="2"/>
        <v>0.23711340206185566</v>
      </c>
      <c r="AA16" s="11">
        <f t="shared" si="3"/>
        <v>0</v>
      </c>
      <c r="AB16" s="17">
        <f t="shared" si="4"/>
        <v>0.17449664429530201</v>
      </c>
      <c r="AC16" s="11" t="str">
        <f t="shared" si="5"/>
        <v>--</v>
      </c>
      <c r="AD16" s="17">
        <f t="shared" si="6"/>
        <v>0.13043478260869565</v>
      </c>
      <c r="AE16" s="17">
        <f t="shared" si="7"/>
        <v>0.18828451882845187</v>
      </c>
    </row>
    <row r="17" spans="1:31">
      <c r="A17" s="6" t="s">
        <v>55</v>
      </c>
      <c r="B17" s="5" t="s">
        <v>61</v>
      </c>
      <c r="C17" s="9">
        <v>2</v>
      </c>
      <c r="D17" s="9">
        <v>145</v>
      </c>
      <c r="E17" s="9">
        <v>106</v>
      </c>
      <c r="F17" s="9">
        <v>90</v>
      </c>
      <c r="G17" s="9">
        <v>2</v>
      </c>
      <c r="H17" s="9">
        <v>87</v>
      </c>
      <c r="I17" s="9">
        <v>0</v>
      </c>
      <c r="J17" s="9">
        <v>12</v>
      </c>
      <c r="K17" s="9">
        <v>444</v>
      </c>
      <c r="L17" s="9"/>
      <c r="M17" s="9">
        <v>15</v>
      </c>
      <c r="N17" s="9">
        <v>741</v>
      </c>
      <c r="O17" s="9">
        <v>817</v>
      </c>
      <c r="P17" s="9">
        <v>345</v>
      </c>
      <c r="Q17" s="9">
        <v>8</v>
      </c>
      <c r="R17" s="9">
        <v>734</v>
      </c>
      <c r="S17" s="9">
        <v>0</v>
      </c>
      <c r="T17" s="9">
        <v>126</v>
      </c>
      <c r="U17" s="9">
        <v>2786</v>
      </c>
      <c r="V17" s="10"/>
      <c r="W17" s="17">
        <f t="shared" si="8"/>
        <v>0.13333333333333333</v>
      </c>
      <c r="X17" s="17">
        <f t="shared" si="0"/>
        <v>0.19568151147098514</v>
      </c>
      <c r="Y17" s="17">
        <f t="shared" si="1"/>
        <v>0.12974296205630356</v>
      </c>
      <c r="Z17" s="17">
        <f t="shared" si="2"/>
        <v>0.2608695652173913</v>
      </c>
      <c r="AA17" s="11">
        <f t="shared" si="3"/>
        <v>0.25</v>
      </c>
      <c r="AB17" s="17">
        <f t="shared" si="4"/>
        <v>0.11852861035422343</v>
      </c>
      <c r="AC17" s="11" t="str">
        <f t="shared" si="5"/>
        <v>--</v>
      </c>
      <c r="AD17" s="17">
        <f t="shared" si="6"/>
        <v>9.5238095238095233E-2</v>
      </c>
      <c r="AE17" s="17">
        <f t="shared" si="7"/>
        <v>0.15936826992103373</v>
      </c>
    </row>
    <row r="18" spans="1:31">
      <c r="A18" s="6" t="s">
        <v>55</v>
      </c>
      <c r="B18" s="5" t="s">
        <v>62</v>
      </c>
      <c r="C18" s="9">
        <v>0</v>
      </c>
      <c r="D18" s="9">
        <v>28</v>
      </c>
      <c r="E18" s="9">
        <v>19</v>
      </c>
      <c r="F18" s="9">
        <v>41</v>
      </c>
      <c r="G18" s="9">
        <v>0</v>
      </c>
      <c r="H18" s="9">
        <v>27</v>
      </c>
      <c r="I18" s="9">
        <v>0</v>
      </c>
      <c r="J18" s="9">
        <v>3</v>
      </c>
      <c r="K18" s="9">
        <v>118</v>
      </c>
      <c r="L18" s="9"/>
      <c r="M18" s="9">
        <v>3</v>
      </c>
      <c r="N18" s="9">
        <v>75</v>
      </c>
      <c r="O18" s="9">
        <v>103</v>
      </c>
      <c r="P18" s="9">
        <v>286</v>
      </c>
      <c r="Q18" s="9">
        <v>0</v>
      </c>
      <c r="R18" s="9">
        <v>178</v>
      </c>
      <c r="S18" s="9">
        <v>0</v>
      </c>
      <c r="T18" s="9">
        <v>7</v>
      </c>
      <c r="U18" s="9">
        <v>652</v>
      </c>
      <c r="V18" s="10"/>
      <c r="W18" s="17">
        <f t="shared" si="8"/>
        <v>0</v>
      </c>
      <c r="X18" s="17">
        <f t="shared" si="0"/>
        <v>0.37333333333333335</v>
      </c>
      <c r="Y18" s="17">
        <f t="shared" si="1"/>
        <v>0.18446601941747573</v>
      </c>
      <c r="Z18" s="17">
        <f t="shared" si="2"/>
        <v>0.14335664335664336</v>
      </c>
      <c r="AA18" s="11" t="str">
        <f t="shared" si="3"/>
        <v>--</v>
      </c>
      <c r="AB18" s="17">
        <f t="shared" si="4"/>
        <v>0.15168539325842698</v>
      </c>
      <c r="AC18" s="11" t="str">
        <f t="shared" si="5"/>
        <v>--</v>
      </c>
      <c r="AD18" s="17">
        <f t="shared" si="6"/>
        <v>0.42857142857142855</v>
      </c>
      <c r="AE18" s="17">
        <f t="shared" si="7"/>
        <v>0.18098159509202455</v>
      </c>
    </row>
    <row r="19" spans="1:31">
      <c r="A19" s="6">
        <v>507</v>
      </c>
      <c r="B19" s="5" t="s">
        <v>7</v>
      </c>
      <c r="C19" s="9">
        <v>0</v>
      </c>
      <c r="D19" s="9">
        <v>0</v>
      </c>
      <c r="E19" s="9">
        <v>3</v>
      </c>
      <c r="F19" s="9">
        <v>2</v>
      </c>
      <c r="G19" s="9">
        <v>0</v>
      </c>
      <c r="H19" s="9">
        <v>34</v>
      </c>
      <c r="I19" s="9">
        <v>0</v>
      </c>
      <c r="J19" s="9">
        <v>10</v>
      </c>
      <c r="K19" s="9">
        <v>49</v>
      </c>
      <c r="L19" s="9"/>
      <c r="M19" s="9">
        <v>1</v>
      </c>
      <c r="N19" s="9">
        <v>4</v>
      </c>
      <c r="O19" s="9">
        <v>60</v>
      </c>
      <c r="P19" s="9">
        <v>10</v>
      </c>
      <c r="Q19" s="9">
        <v>1</v>
      </c>
      <c r="R19" s="9">
        <v>273</v>
      </c>
      <c r="S19" s="9">
        <v>0</v>
      </c>
      <c r="T19" s="9">
        <v>69</v>
      </c>
      <c r="U19" s="9">
        <v>418</v>
      </c>
      <c r="V19" s="10"/>
      <c r="W19" s="11">
        <f t="shared" si="8"/>
        <v>0</v>
      </c>
      <c r="X19" s="17">
        <f t="shared" si="0"/>
        <v>0</v>
      </c>
      <c r="Y19" s="17">
        <f t="shared" si="1"/>
        <v>0.05</v>
      </c>
      <c r="Z19" s="17">
        <f t="shared" si="2"/>
        <v>0.2</v>
      </c>
      <c r="AA19" s="11">
        <f t="shared" si="3"/>
        <v>0</v>
      </c>
      <c r="AB19" s="17">
        <f t="shared" si="4"/>
        <v>0.12454212454212454</v>
      </c>
      <c r="AC19" s="11" t="str">
        <f t="shared" si="5"/>
        <v>--</v>
      </c>
      <c r="AD19" s="17">
        <f t="shared" si="6"/>
        <v>0.14492753623188406</v>
      </c>
      <c r="AE19" s="17">
        <f t="shared" si="7"/>
        <v>0.11722488038277512</v>
      </c>
    </row>
    <row r="20" spans="1:31">
      <c r="A20" s="6">
        <v>502</v>
      </c>
      <c r="B20" s="5" t="s">
        <v>2</v>
      </c>
      <c r="C20" s="9">
        <v>0</v>
      </c>
      <c r="D20" s="9">
        <v>24</v>
      </c>
      <c r="E20" s="9">
        <v>11</v>
      </c>
      <c r="F20" s="9">
        <v>20</v>
      </c>
      <c r="G20" s="9">
        <v>0</v>
      </c>
      <c r="H20" s="9">
        <v>113</v>
      </c>
      <c r="I20" s="9">
        <v>0</v>
      </c>
      <c r="J20" s="9">
        <v>4</v>
      </c>
      <c r="K20" s="9">
        <v>172</v>
      </c>
      <c r="L20" s="9"/>
      <c r="M20" s="9">
        <v>1</v>
      </c>
      <c r="N20" s="9">
        <v>133</v>
      </c>
      <c r="O20" s="9">
        <v>55</v>
      </c>
      <c r="P20" s="9">
        <v>86</v>
      </c>
      <c r="Q20" s="9">
        <v>1</v>
      </c>
      <c r="R20" s="9">
        <v>839</v>
      </c>
      <c r="S20" s="9">
        <v>0</v>
      </c>
      <c r="T20" s="9">
        <v>29</v>
      </c>
      <c r="U20" s="9">
        <v>1144</v>
      </c>
      <c r="V20" s="10"/>
      <c r="W20" s="17">
        <f t="shared" si="8"/>
        <v>0</v>
      </c>
      <c r="X20" s="17">
        <f t="shared" si="0"/>
        <v>0.18045112781954886</v>
      </c>
      <c r="Y20" s="17">
        <f t="shared" si="1"/>
        <v>0.2</v>
      </c>
      <c r="Z20" s="17">
        <f t="shared" si="2"/>
        <v>0.23255813953488372</v>
      </c>
      <c r="AA20" s="11">
        <f t="shared" si="3"/>
        <v>0</v>
      </c>
      <c r="AB20" s="17">
        <f t="shared" si="4"/>
        <v>0.13468414779499405</v>
      </c>
      <c r="AC20" s="11" t="str">
        <f t="shared" si="5"/>
        <v>--</v>
      </c>
      <c r="AD20" s="17">
        <f t="shared" si="6"/>
        <v>0.13793103448275862</v>
      </c>
      <c r="AE20" s="17">
        <f t="shared" si="7"/>
        <v>0.15034965034965034</v>
      </c>
    </row>
    <row r="21" spans="1:31">
      <c r="A21" s="6">
        <v>509</v>
      </c>
      <c r="B21" s="5" t="s">
        <v>8</v>
      </c>
      <c r="C21" s="9">
        <v>0</v>
      </c>
      <c r="D21" s="9">
        <v>19</v>
      </c>
      <c r="E21" s="9">
        <v>8</v>
      </c>
      <c r="F21" s="9">
        <v>17</v>
      </c>
      <c r="G21" s="9">
        <v>0</v>
      </c>
      <c r="H21" s="9">
        <v>101</v>
      </c>
      <c r="I21" s="9">
        <v>0</v>
      </c>
      <c r="J21" s="9">
        <v>3</v>
      </c>
      <c r="K21" s="9">
        <v>148</v>
      </c>
      <c r="L21" s="9"/>
      <c r="M21" s="9">
        <v>1</v>
      </c>
      <c r="N21" s="9">
        <v>92</v>
      </c>
      <c r="O21" s="9">
        <v>43</v>
      </c>
      <c r="P21" s="9">
        <v>238</v>
      </c>
      <c r="Q21" s="9">
        <v>0</v>
      </c>
      <c r="R21" s="9">
        <v>749</v>
      </c>
      <c r="S21" s="9">
        <v>0</v>
      </c>
      <c r="T21" s="9">
        <v>30</v>
      </c>
      <c r="U21" s="9">
        <v>1153</v>
      </c>
      <c r="V21" s="10"/>
      <c r="W21" s="17">
        <f t="shared" si="8"/>
        <v>0</v>
      </c>
      <c r="X21" s="17">
        <f t="shared" si="0"/>
        <v>0.20652173913043478</v>
      </c>
      <c r="Y21" s="17">
        <f t="shared" si="1"/>
        <v>0.18604651162790697</v>
      </c>
      <c r="Z21" s="17">
        <f t="shared" si="2"/>
        <v>7.1428571428571425E-2</v>
      </c>
      <c r="AA21" s="11" t="str">
        <f t="shared" si="3"/>
        <v>--</v>
      </c>
      <c r="AB21" s="17">
        <f t="shared" si="4"/>
        <v>0.13484646194926569</v>
      </c>
      <c r="AC21" s="11" t="str">
        <f t="shared" si="5"/>
        <v>--</v>
      </c>
      <c r="AD21" s="17">
        <f t="shared" si="6"/>
        <v>0.1</v>
      </c>
      <c r="AE21" s="17">
        <f t="shared" si="7"/>
        <v>0.12836079791847355</v>
      </c>
    </row>
    <row r="22" spans="1:31">
      <c r="A22" s="6">
        <v>512</v>
      </c>
      <c r="B22" s="5" t="s">
        <v>11</v>
      </c>
      <c r="C22" s="9">
        <v>1</v>
      </c>
      <c r="D22" s="9">
        <v>26</v>
      </c>
      <c r="E22" s="9">
        <v>10</v>
      </c>
      <c r="F22" s="9">
        <v>15</v>
      </c>
      <c r="G22" s="9">
        <v>2</v>
      </c>
      <c r="H22" s="9">
        <v>116</v>
      </c>
      <c r="I22" s="9">
        <v>0</v>
      </c>
      <c r="J22" s="9">
        <v>17</v>
      </c>
      <c r="K22" s="9">
        <v>187</v>
      </c>
      <c r="L22" s="9"/>
      <c r="M22" s="9">
        <v>4</v>
      </c>
      <c r="N22" s="9">
        <v>123</v>
      </c>
      <c r="O22" s="9">
        <v>54</v>
      </c>
      <c r="P22" s="9">
        <v>117</v>
      </c>
      <c r="Q22" s="9">
        <v>4</v>
      </c>
      <c r="R22" s="9">
        <v>735</v>
      </c>
      <c r="S22" s="9">
        <v>0</v>
      </c>
      <c r="T22" s="9">
        <v>96</v>
      </c>
      <c r="U22" s="9">
        <v>1133</v>
      </c>
      <c r="V22" s="10"/>
      <c r="W22" s="17">
        <f t="shared" si="8"/>
        <v>0.25</v>
      </c>
      <c r="X22" s="17">
        <f t="shared" si="0"/>
        <v>0.21138211382113822</v>
      </c>
      <c r="Y22" s="17">
        <f t="shared" si="1"/>
        <v>0.18518518518518517</v>
      </c>
      <c r="Z22" s="17">
        <f t="shared" si="2"/>
        <v>0.12820512820512819</v>
      </c>
      <c r="AA22" s="11">
        <f t="shared" si="3"/>
        <v>0.5</v>
      </c>
      <c r="AB22" s="17">
        <f t="shared" si="4"/>
        <v>0.15782312925170067</v>
      </c>
      <c r="AC22" s="11" t="str">
        <f t="shared" si="5"/>
        <v>--</v>
      </c>
      <c r="AD22" s="17">
        <f t="shared" si="6"/>
        <v>0.17708333333333334</v>
      </c>
      <c r="AE22" s="17">
        <f t="shared" si="7"/>
        <v>0.1650485436893204</v>
      </c>
    </row>
    <row r="23" spans="1:31">
      <c r="A23" s="6">
        <v>540</v>
      </c>
      <c r="B23" s="5" t="s">
        <v>37</v>
      </c>
      <c r="C23" s="9">
        <v>0</v>
      </c>
      <c r="D23" s="9">
        <v>2</v>
      </c>
      <c r="E23" s="9">
        <v>3</v>
      </c>
      <c r="F23" s="9">
        <v>0</v>
      </c>
      <c r="G23" s="9">
        <v>0</v>
      </c>
      <c r="H23" s="9">
        <v>9</v>
      </c>
      <c r="I23" s="9">
        <v>0</v>
      </c>
      <c r="J23" s="9">
        <v>3</v>
      </c>
      <c r="K23" s="9">
        <v>17</v>
      </c>
      <c r="L23" s="9"/>
      <c r="M23" s="9">
        <v>0</v>
      </c>
      <c r="N23" s="9">
        <v>5</v>
      </c>
      <c r="O23" s="9">
        <v>9</v>
      </c>
      <c r="P23" s="9">
        <v>0</v>
      </c>
      <c r="Q23" s="9">
        <v>0</v>
      </c>
      <c r="R23" s="9">
        <v>71</v>
      </c>
      <c r="S23" s="9">
        <v>0</v>
      </c>
      <c r="T23" s="9">
        <v>25</v>
      </c>
      <c r="U23" s="9">
        <v>110</v>
      </c>
      <c r="V23" s="10"/>
      <c r="W23" s="17" t="str">
        <f t="shared" si="8"/>
        <v>--</v>
      </c>
      <c r="X23" s="17">
        <f t="shared" si="0"/>
        <v>0.4</v>
      </c>
      <c r="Y23" s="17">
        <f t="shared" si="1"/>
        <v>0.33333333333333331</v>
      </c>
      <c r="Z23" s="17" t="str">
        <f t="shared" si="2"/>
        <v>--</v>
      </c>
      <c r="AA23" s="11" t="str">
        <f t="shared" si="3"/>
        <v>--</v>
      </c>
      <c r="AB23" s="17">
        <f t="shared" si="4"/>
        <v>0.12676056338028169</v>
      </c>
      <c r="AC23" s="11" t="str">
        <f t="shared" si="5"/>
        <v>--</v>
      </c>
      <c r="AD23" s="17">
        <f t="shared" si="6"/>
        <v>0.12</v>
      </c>
      <c r="AE23" s="17">
        <f t="shared" si="7"/>
        <v>0.15454545454545454</v>
      </c>
    </row>
    <row r="24" spans="1:31">
      <c r="A24" s="6">
        <v>519</v>
      </c>
      <c r="B24" s="5" t="s">
        <v>18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7</v>
      </c>
      <c r="I24" s="9">
        <v>0</v>
      </c>
      <c r="J24" s="9">
        <v>0</v>
      </c>
      <c r="K24" s="9">
        <v>8</v>
      </c>
      <c r="L24" s="9"/>
      <c r="M24" s="9">
        <v>1</v>
      </c>
      <c r="N24" s="9">
        <v>0</v>
      </c>
      <c r="O24" s="9">
        <v>8</v>
      </c>
      <c r="P24" s="9">
        <v>3</v>
      </c>
      <c r="Q24" s="9">
        <v>0</v>
      </c>
      <c r="R24" s="9">
        <v>148</v>
      </c>
      <c r="S24" s="9">
        <v>0</v>
      </c>
      <c r="T24" s="9">
        <v>0</v>
      </c>
      <c r="U24" s="9">
        <v>160</v>
      </c>
      <c r="V24" s="10"/>
      <c r="W24" s="17">
        <f t="shared" si="8"/>
        <v>0</v>
      </c>
      <c r="X24" s="17" t="str">
        <f t="shared" si="0"/>
        <v>--</v>
      </c>
      <c r="Y24" s="17">
        <f t="shared" si="1"/>
        <v>0</v>
      </c>
      <c r="Z24" s="17">
        <f t="shared" si="2"/>
        <v>0.33333333333333331</v>
      </c>
      <c r="AA24" s="11" t="str">
        <f t="shared" si="3"/>
        <v>--</v>
      </c>
      <c r="AB24" s="17">
        <f t="shared" si="4"/>
        <v>4.72972972972973E-2</v>
      </c>
      <c r="AC24" s="11" t="str">
        <f t="shared" si="5"/>
        <v>--</v>
      </c>
      <c r="AD24" s="11" t="str">
        <f t="shared" si="6"/>
        <v>--</v>
      </c>
      <c r="AE24" s="17">
        <f t="shared" si="7"/>
        <v>0.05</v>
      </c>
    </row>
    <row r="25" spans="1:31">
      <c r="A25" s="6">
        <v>514</v>
      </c>
      <c r="B25" s="5" t="s">
        <v>13</v>
      </c>
      <c r="C25" s="9">
        <v>0</v>
      </c>
      <c r="D25" s="9">
        <v>4</v>
      </c>
      <c r="E25" s="9">
        <v>7</v>
      </c>
      <c r="F25" s="9">
        <v>4</v>
      </c>
      <c r="G25" s="9">
        <v>0</v>
      </c>
      <c r="H25" s="9">
        <v>72</v>
      </c>
      <c r="I25" s="9">
        <v>0</v>
      </c>
      <c r="J25" s="9">
        <v>10</v>
      </c>
      <c r="K25" s="9">
        <v>97</v>
      </c>
      <c r="L25" s="9"/>
      <c r="M25" s="9">
        <v>1</v>
      </c>
      <c r="N25" s="9">
        <v>17</v>
      </c>
      <c r="O25" s="9">
        <v>52</v>
      </c>
      <c r="P25" s="9">
        <v>15</v>
      </c>
      <c r="Q25" s="9">
        <v>0</v>
      </c>
      <c r="R25" s="9">
        <v>546</v>
      </c>
      <c r="S25" s="9">
        <v>0</v>
      </c>
      <c r="T25" s="9">
        <v>22</v>
      </c>
      <c r="U25" s="9">
        <v>653</v>
      </c>
      <c r="V25" s="10"/>
      <c r="W25" s="17">
        <f t="shared" si="8"/>
        <v>0</v>
      </c>
      <c r="X25" s="17">
        <f t="shared" si="0"/>
        <v>0.23529411764705882</v>
      </c>
      <c r="Y25" s="17">
        <f t="shared" si="1"/>
        <v>0.13461538461538461</v>
      </c>
      <c r="Z25" s="17">
        <f t="shared" si="2"/>
        <v>0.26666666666666666</v>
      </c>
      <c r="AA25" s="11" t="str">
        <f t="shared" si="3"/>
        <v>--</v>
      </c>
      <c r="AB25" s="17">
        <f t="shared" si="4"/>
        <v>0.13186813186813187</v>
      </c>
      <c r="AC25" s="11" t="str">
        <f t="shared" si="5"/>
        <v>--</v>
      </c>
      <c r="AD25" s="17">
        <f t="shared" si="6"/>
        <v>0.45454545454545453</v>
      </c>
      <c r="AE25" s="17">
        <f t="shared" si="7"/>
        <v>0.14854517611026033</v>
      </c>
    </row>
    <row r="26" spans="1:31">
      <c r="A26" s="6">
        <v>529</v>
      </c>
      <c r="B26" s="5" t="s">
        <v>63</v>
      </c>
      <c r="C26" s="12" t="s">
        <v>104</v>
      </c>
      <c r="D26" s="12" t="s">
        <v>104</v>
      </c>
      <c r="E26" s="12" t="s">
        <v>114</v>
      </c>
      <c r="F26" s="12" t="s">
        <v>101</v>
      </c>
      <c r="G26" s="12" t="s">
        <v>104</v>
      </c>
      <c r="H26" s="12" t="s">
        <v>113</v>
      </c>
      <c r="I26" s="12" t="s">
        <v>104</v>
      </c>
      <c r="J26" s="12" t="s">
        <v>106</v>
      </c>
      <c r="K26" s="12" t="s">
        <v>79</v>
      </c>
      <c r="L26" s="9"/>
      <c r="M26" s="12" t="s">
        <v>100</v>
      </c>
      <c r="N26" s="12" t="s">
        <v>101</v>
      </c>
      <c r="O26" s="12" t="s">
        <v>102</v>
      </c>
      <c r="P26" s="12" t="s">
        <v>103</v>
      </c>
      <c r="Q26" s="12" t="s">
        <v>104</v>
      </c>
      <c r="R26" s="12" t="s">
        <v>105</v>
      </c>
      <c r="S26" s="12" t="s">
        <v>104</v>
      </c>
      <c r="T26" s="12" t="s">
        <v>106</v>
      </c>
      <c r="U26" s="12" t="s">
        <v>78</v>
      </c>
      <c r="V26" s="10"/>
      <c r="W26" s="11" t="s">
        <v>88</v>
      </c>
      <c r="X26" s="11" t="s">
        <v>88</v>
      </c>
      <c r="Y26" s="11" t="s">
        <v>89</v>
      </c>
      <c r="Z26" s="11" t="s">
        <v>90</v>
      </c>
      <c r="AA26" s="11" t="s">
        <v>81</v>
      </c>
      <c r="AB26" s="11" t="s">
        <v>91</v>
      </c>
      <c r="AC26" s="11" t="s">
        <v>81</v>
      </c>
      <c r="AD26" s="11" t="s">
        <v>92</v>
      </c>
      <c r="AE26" s="11" t="s">
        <v>77</v>
      </c>
    </row>
    <row r="27" spans="1:31">
      <c r="A27" s="6" t="s">
        <v>55</v>
      </c>
      <c r="B27" s="5" t="s">
        <v>64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17</v>
      </c>
      <c r="I27" s="9">
        <v>0</v>
      </c>
      <c r="J27" s="9">
        <v>0</v>
      </c>
      <c r="K27" s="9">
        <v>18</v>
      </c>
      <c r="L27" s="9"/>
      <c r="M27" s="9">
        <v>0</v>
      </c>
      <c r="N27" s="9">
        <v>2</v>
      </c>
      <c r="O27" s="9">
        <v>0</v>
      </c>
      <c r="P27" s="9">
        <v>2</v>
      </c>
      <c r="Q27" s="9">
        <v>0</v>
      </c>
      <c r="R27" s="9">
        <v>178</v>
      </c>
      <c r="S27" s="9">
        <v>0</v>
      </c>
      <c r="T27" s="9">
        <v>0</v>
      </c>
      <c r="U27" s="9">
        <v>182</v>
      </c>
      <c r="V27" s="10"/>
      <c r="W27" s="17" t="str">
        <f t="shared" si="8"/>
        <v>--</v>
      </c>
      <c r="X27" s="11">
        <f t="shared" si="0"/>
        <v>0</v>
      </c>
      <c r="Y27" s="11" t="str">
        <f t="shared" si="1"/>
        <v>--</v>
      </c>
      <c r="Z27" s="11">
        <f t="shared" si="2"/>
        <v>0.5</v>
      </c>
      <c r="AA27" s="11" t="str">
        <f t="shared" si="3"/>
        <v>--</v>
      </c>
      <c r="AB27" s="17">
        <f t="shared" si="4"/>
        <v>9.5505617977528087E-2</v>
      </c>
      <c r="AC27" s="11" t="str">
        <f t="shared" si="5"/>
        <v>--</v>
      </c>
      <c r="AD27" s="11" t="str">
        <f t="shared" si="6"/>
        <v>--</v>
      </c>
      <c r="AE27" s="17">
        <f t="shared" si="7"/>
        <v>9.8901098901098897E-2</v>
      </c>
    </row>
    <row r="28" spans="1:31">
      <c r="A28" s="6" t="s">
        <v>55</v>
      </c>
      <c r="B28" s="5" t="s">
        <v>65</v>
      </c>
      <c r="C28" s="9">
        <v>0</v>
      </c>
      <c r="D28" s="9">
        <v>0</v>
      </c>
      <c r="E28" s="9">
        <v>6</v>
      </c>
      <c r="F28" s="9">
        <v>2</v>
      </c>
      <c r="G28" s="9">
        <v>0</v>
      </c>
      <c r="H28" s="9">
        <v>18</v>
      </c>
      <c r="I28" s="9">
        <v>0</v>
      </c>
      <c r="J28" s="9">
        <v>0</v>
      </c>
      <c r="K28" s="9">
        <v>26</v>
      </c>
      <c r="L28" s="9"/>
      <c r="M28" s="9">
        <v>0</v>
      </c>
      <c r="N28" s="9">
        <v>0</v>
      </c>
      <c r="O28" s="9">
        <v>9</v>
      </c>
      <c r="P28" s="9">
        <v>5</v>
      </c>
      <c r="Q28" s="9">
        <v>0</v>
      </c>
      <c r="R28" s="9">
        <v>137</v>
      </c>
      <c r="S28" s="9">
        <v>0</v>
      </c>
      <c r="T28" s="9">
        <v>0</v>
      </c>
      <c r="U28" s="9">
        <v>151</v>
      </c>
      <c r="V28" s="10"/>
      <c r="W28" s="11" t="str">
        <f t="shared" si="8"/>
        <v>--</v>
      </c>
      <c r="X28" s="11" t="str">
        <f t="shared" si="0"/>
        <v>--</v>
      </c>
      <c r="Y28" s="17">
        <f t="shared" si="1"/>
        <v>0.66666666666666663</v>
      </c>
      <c r="Z28" s="17">
        <f t="shared" si="2"/>
        <v>0.4</v>
      </c>
      <c r="AA28" s="11" t="str">
        <f t="shared" si="3"/>
        <v>--</v>
      </c>
      <c r="AB28" s="17">
        <f t="shared" si="4"/>
        <v>0.13138686131386862</v>
      </c>
      <c r="AC28" s="11" t="str">
        <f t="shared" si="5"/>
        <v>--</v>
      </c>
      <c r="AD28" s="11" t="str">
        <f t="shared" si="6"/>
        <v>--</v>
      </c>
      <c r="AE28" s="17">
        <f t="shared" si="7"/>
        <v>0.17218543046357615</v>
      </c>
    </row>
    <row r="29" spans="1:31">
      <c r="A29" s="6" t="s">
        <v>55</v>
      </c>
      <c r="B29" s="5" t="s">
        <v>66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33</v>
      </c>
      <c r="I29" s="9">
        <v>0</v>
      </c>
      <c r="J29" s="9">
        <v>1</v>
      </c>
      <c r="K29" s="9">
        <v>34</v>
      </c>
      <c r="L29" s="9"/>
      <c r="M29" s="9">
        <v>1</v>
      </c>
      <c r="N29" s="9">
        <v>1</v>
      </c>
      <c r="O29" s="9">
        <v>1</v>
      </c>
      <c r="P29" s="9">
        <v>5</v>
      </c>
      <c r="Q29" s="9">
        <v>0</v>
      </c>
      <c r="R29" s="9">
        <v>361</v>
      </c>
      <c r="S29" s="9">
        <v>0</v>
      </c>
      <c r="T29" s="9">
        <v>1</v>
      </c>
      <c r="U29" s="9">
        <v>370</v>
      </c>
      <c r="V29" s="10"/>
      <c r="W29" s="11">
        <f t="shared" si="8"/>
        <v>0</v>
      </c>
      <c r="X29" s="17">
        <f t="shared" si="0"/>
        <v>0</v>
      </c>
      <c r="Y29" s="11">
        <f t="shared" si="1"/>
        <v>0</v>
      </c>
      <c r="Z29" s="17">
        <f t="shared" si="2"/>
        <v>0</v>
      </c>
      <c r="AA29" s="11" t="str">
        <f t="shared" si="3"/>
        <v>--</v>
      </c>
      <c r="AB29" s="17">
        <f t="shared" si="4"/>
        <v>9.141274238227147E-2</v>
      </c>
      <c r="AC29" s="11" t="str">
        <f t="shared" si="5"/>
        <v>--</v>
      </c>
      <c r="AD29" s="11">
        <f t="shared" si="6"/>
        <v>1</v>
      </c>
      <c r="AE29" s="17">
        <f t="shared" si="7"/>
        <v>9.1891891891891897E-2</v>
      </c>
    </row>
    <row r="30" spans="1:31">
      <c r="A30" s="6" t="s">
        <v>55</v>
      </c>
      <c r="B30" s="5" t="s">
        <v>67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60</v>
      </c>
      <c r="I30" s="9">
        <v>0</v>
      </c>
      <c r="J30" s="9">
        <v>0</v>
      </c>
      <c r="K30" s="9">
        <v>60</v>
      </c>
      <c r="L30" s="9"/>
      <c r="M30" s="9">
        <v>1</v>
      </c>
      <c r="N30" s="9">
        <v>0</v>
      </c>
      <c r="O30" s="9">
        <v>3</v>
      </c>
      <c r="P30" s="9">
        <v>0</v>
      </c>
      <c r="Q30" s="9">
        <v>0</v>
      </c>
      <c r="R30" s="9">
        <v>369</v>
      </c>
      <c r="S30" s="9">
        <v>0</v>
      </c>
      <c r="T30" s="9">
        <v>0</v>
      </c>
      <c r="U30" s="9">
        <v>373</v>
      </c>
      <c r="V30" s="10"/>
      <c r="W30" s="11">
        <f t="shared" si="8"/>
        <v>0</v>
      </c>
      <c r="X30" s="11" t="str">
        <f t="shared" si="0"/>
        <v>--</v>
      </c>
      <c r="Y30" s="17">
        <f t="shared" si="1"/>
        <v>0</v>
      </c>
      <c r="Z30" s="17" t="str">
        <f t="shared" si="2"/>
        <v>--</v>
      </c>
      <c r="AA30" s="11" t="str">
        <f t="shared" si="3"/>
        <v>--</v>
      </c>
      <c r="AB30" s="17">
        <f t="shared" si="4"/>
        <v>0.16260162601626016</v>
      </c>
      <c r="AC30" s="11" t="str">
        <f t="shared" si="5"/>
        <v>--</v>
      </c>
      <c r="AD30" s="17" t="str">
        <f t="shared" si="6"/>
        <v>--</v>
      </c>
      <c r="AE30" s="17">
        <f t="shared" si="7"/>
        <v>0.16085790884718498</v>
      </c>
    </row>
    <row r="31" spans="1:31">
      <c r="A31" s="6">
        <v>513</v>
      </c>
      <c r="B31" s="5" t="s">
        <v>12</v>
      </c>
      <c r="C31" s="9">
        <v>0</v>
      </c>
      <c r="D31" s="9">
        <v>0</v>
      </c>
      <c r="E31" s="9">
        <v>11</v>
      </c>
      <c r="F31" s="9">
        <v>8</v>
      </c>
      <c r="G31" s="9">
        <v>0</v>
      </c>
      <c r="H31" s="9">
        <v>65</v>
      </c>
      <c r="I31" s="9">
        <v>0</v>
      </c>
      <c r="J31" s="9">
        <v>2</v>
      </c>
      <c r="K31" s="9">
        <v>86</v>
      </c>
      <c r="L31" s="9"/>
      <c r="M31" s="9">
        <v>4</v>
      </c>
      <c r="N31" s="9">
        <v>5</v>
      </c>
      <c r="O31" s="9">
        <v>61</v>
      </c>
      <c r="P31" s="9">
        <v>59</v>
      </c>
      <c r="Q31" s="9">
        <v>0</v>
      </c>
      <c r="R31" s="9">
        <v>559</v>
      </c>
      <c r="S31" s="9">
        <v>0</v>
      </c>
      <c r="T31" s="9">
        <v>16</v>
      </c>
      <c r="U31" s="9">
        <v>704</v>
      </c>
      <c r="V31" s="10"/>
      <c r="W31" s="17">
        <f t="shared" si="8"/>
        <v>0</v>
      </c>
      <c r="X31" s="17">
        <f t="shared" si="0"/>
        <v>0</v>
      </c>
      <c r="Y31" s="17">
        <f t="shared" si="1"/>
        <v>0.18032786885245902</v>
      </c>
      <c r="Z31" s="17">
        <f t="shared" si="2"/>
        <v>0.13559322033898305</v>
      </c>
      <c r="AA31" s="11" t="str">
        <f t="shared" si="3"/>
        <v>--</v>
      </c>
      <c r="AB31" s="17">
        <f t="shared" si="4"/>
        <v>0.11627906976744186</v>
      </c>
      <c r="AC31" s="11" t="str">
        <f t="shared" si="5"/>
        <v>--</v>
      </c>
      <c r="AD31" s="17">
        <f t="shared" si="6"/>
        <v>0.125</v>
      </c>
      <c r="AE31" s="17">
        <f t="shared" si="7"/>
        <v>0.12215909090909091</v>
      </c>
    </row>
    <row r="32" spans="1:31">
      <c r="A32" s="6">
        <v>525</v>
      </c>
      <c r="B32" s="5" t="s">
        <v>24</v>
      </c>
      <c r="C32" s="9">
        <v>0</v>
      </c>
      <c r="D32" s="9">
        <v>3</v>
      </c>
      <c r="E32" s="9">
        <v>12</v>
      </c>
      <c r="F32" s="9">
        <v>11</v>
      </c>
      <c r="G32" s="9">
        <v>0</v>
      </c>
      <c r="H32" s="9">
        <v>88</v>
      </c>
      <c r="I32" s="9">
        <v>0</v>
      </c>
      <c r="J32" s="9">
        <v>0</v>
      </c>
      <c r="K32" s="9">
        <v>114</v>
      </c>
      <c r="L32" s="9"/>
      <c r="M32" s="9">
        <v>2</v>
      </c>
      <c r="N32" s="9">
        <v>29</v>
      </c>
      <c r="O32" s="9">
        <v>63</v>
      </c>
      <c r="P32" s="9">
        <v>55</v>
      </c>
      <c r="Q32" s="9">
        <v>0</v>
      </c>
      <c r="R32" s="9">
        <v>561</v>
      </c>
      <c r="S32" s="9">
        <v>0</v>
      </c>
      <c r="T32" s="9">
        <v>1</v>
      </c>
      <c r="U32" s="9">
        <v>711</v>
      </c>
      <c r="V32" s="10"/>
      <c r="W32" s="11">
        <f t="shared" si="8"/>
        <v>0</v>
      </c>
      <c r="X32" s="17">
        <f t="shared" si="0"/>
        <v>0.10344827586206896</v>
      </c>
      <c r="Y32" s="17">
        <f t="shared" si="1"/>
        <v>0.19047619047619047</v>
      </c>
      <c r="Z32" s="17">
        <f t="shared" si="2"/>
        <v>0.2</v>
      </c>
      <c r="AA32" s="11" t="str">
        <f t="shared" si="3"/>
        <v>--</v>
      </c>
      <c r="AB32" s="17">
        <f t="shared" si="4"/>
        <v>0.15686274509803921</v>
      </c>
      <c r="AC32" s="11" t="str">
        <f t="shared" si="5"/>
        <v>--</v>
      </c>
      <c r="AD32" s="17">
        <f t="shared" si="6"/>
        <v>0</v>
      </c>
      <c r="AE32" s="17">
        <f t="shared" si="7"/>
        <v>0.16033755274261605</v>
      </c>
    </row>
    <row r="33" spans="1:31">
      <c r="A33" s="6">
        <v>520</v>
      </c>
      <c r="B33" s="5" t="s">
        <v>19</v>
      </c>
      <c r="C33" s="9">
        <v>0</v>
      </c>
      <c r="D33" s="9">
        <v>1</v>
      </c>
      <c r="E33" s="9">
        <v>1</v>
      </c>
      <c r="F33" s="9">
        <v>2</v>
      </c>
      <c r="G33" s="9">
        <v>0</v>
      </c>
      <c r="H33" s="9">
        <v>28</v>
      </c>
      <c r="I33" s="9">
        <v>0</v>
      </c>
      <c r="J33" s="9">
        <v>2</v>
      </c>
      <c r="K33" s="9">
        <v>34</v>
      </c>
      <c r="L33" s="9"/>
      <c r="M33" s="9">
        <v>1</v>
      </c>
      <c r="N33" s="9">
        <v>2</v>
      </c>
      <c r="O33" s="9">
        <v>25</v>
      </c>
      <c r="P33" s="9">
        <v>9</v>
      </c>
      <c r="Q33" s="9">
        <v>0</v>
      </c>
      <c r="R33" s="9">
        <v>160</v>
      </c>
      <c r="S33" s="9">
        <v>0</v>
      </c>
      <c r="T33" s="9">
        <v>3</v>
      </c>
      <c r="U33" s="9">
        <v>200</v>
      </c>
      <c r="V33" s="10"/>
      <c r="W33" s="11">
        <f t="shared" si="8"/>
        <v>0</v>
      </c>
      <c r="X33" s="17">
        <f t="shared" si="0"/>
        <v>0.5</v>
      </c>
      <c r="Y33" s="17">
        <f t="shared" si="1"/>
        <v>0.04</v>
      </c>
      <c r="Z33" s="17">
        <f t="shared" si="2"/>
        <v>0.22222222222222221</v>
      </c>
      <c r="AA33" s="11" t="str">
        <f t="shared" si="3"/>
        <v>--</v>
      </c>
      <c r="AB33" s="17">
        <f t="shared" si="4"/>
        <v>0.17499999999999999</v>
      </c>
      <c r="AC33" s="11" t="str">
        <f t="shared" si="5"/>
        <v>--</v>
      </c>
      <c r="AD33" s="11">
        <f t="shared" si="6"/>
        <v>0.66666666666666663</v>
      </c>
      <c r="AE33" s="17">
        <f t="shared" si="7"/>
        <v>0.17</v>
      </c>
    </row>
    <row r="34" spans="1:31">
      <c r="A34" s="6">
        <v>501</v>
      </c>
      <c r="B34" s="5" t="s">
        <v>1</v>
      </c>
      <c r="C34" s="9">
        <v>1</v>
      </c>
      <c r="D34" s="9">
        <v>1</v>
      </c>
      <c r="E34" s="9">
        <v>3</v>
      </c>
      <c r="F34" s="9">
        <v>3</v>
      </c>
      <c r="G34" s="9">
        <v>0</v>
      </c>
      <c r="H34" s="9">
        <v>69</v>
      </c>
      <c r="I34" s="9">
        <v>0</v>
      </c>
      <c r="J34" s="9">
        <v>0</v>
      </c>
      <c r="K34" s="9">
        <v>77</v>
      </c>
      <c r="L34" s="9"/>
      <c r="M34" s="9">
        <v>5</v>
      </c>
      <c r="N34" s="9">
        <v>4</v>
      </c>
      <c r="O34" s="9">
        <v>33</v>
      </c>
      <c r="P34" s="9">
        <v>8</v>
      </c>
      <c r="Q34" s="9">
        <v>0</v>
      </c>
      <c r="R34" s="9">
        <v>695</v>
      </c>
      <c r="S34" s="9">
        <v>0</v>
      </c>
      <c r="T34" s="9">
        <v>2</v>
      </c>
      <c r="U34" s="9">
        <v>747</v>
      </c>
      <c r="V34" s="10"/>
      <c r="W34" s="17">
        <f t="shared" si="8"/>
        <v>0.2</v>
      </c>
      <c r="X34" s="17">
        <f t="shared" si="0"/>
        <v>0.25</v>
      </c>
      <c r="Y34" s="17">
        <f t="shared" si="1"/>
        <v>9.0909090909090912E-2</v>
      </c>
      <c r="Z34" s="17">
        <f t="shared" si="2"/>
        <v>0.375</v>
      </c>
      <c r="AA34" s="11" t="str">
        <f t="shared" si="3"/>
        <v>--</v>
      </c>
      <c r="AB34" s="17">
        <f t="shared" si="4"/>
        <v>9.9280575539568344E-2</v>
      </c>
      <c r="AC34" s="11" t="str">
        <f t="shared" si="5"/>
        <v>--</v>
      </c>
      <c r="AD34" s="17">
        <f t="shared" si="6"/>
        <v>0</v>
      </c>
      <c r="AE34" s="17">
        <f t="shared" si="7"/>
        <v>0.10307898259705489</v>
      </c>
    </row>
    <row r="35" spans="1:31">
      <c r="A35" s="6">
        <v>523</v>
      </c>
      <c r="B35" s="5" t="s">
        <v>22</v>
      </c>
      <c r="C35" s="9">
        <v>0</v>
      </c>
      <c r="D35" s="9">
        <v>2</v>
      </c>
      <c r="E35" s="9">
        <v>5</v>
      </c>
      <c r="F35" s="9">
        <v>1</v>
      </c>
      <c r="G35" s="9">
        <v>0</v>
      </c>
      <c r="H35" s="9">
        <v>30</v>
      </c>
      <c r="I35" s="9">
        <v>0</v>
      </c>
      <c r="J35" s="9">
        <v>0</v>
      </c>
      <c r="K35" s="9">
        <v>38</v>
      </c>
      <c r="L35" s="9"/>
      <c r="M35" s="9">
        <v>2</v>
      </c>
      <c r="N35" s="9">
        <v>7</v>
      </c>
      <c r="O35" s="9">
        <v>28</v>
      </c>
      <c r="P35" s="9">
        <v>27</v>
      </c>
      <c r="Q35" s="9">
        <v>1</v>
      </c>
      <c r="R35" s="9">
        <v>313</v>
      </c>
      <c r="S35" s="9">
        <v>0</v>
      </c>
      <c r="T35" s="9">
        <v>0</v>
      </c>
      <c r="U35" s="9">
        <v>378</v>
      </c>
      <c r="V35" s="10"/>
      <c r="W35" s="17">
        <f t="shared" si="8"/>
        <v>0</v>
      </c>
      <c r="X35" s="17">
        <f t="shared" si="0"/>
        <v>0.2857142857142857</v>
      </c>
      <c r="Y35" s="17">
        <f t="shared" si="1"/>
        <v>0.17857142857142858</v>
      </c>
      <c r="Z35" s="17">
        <f t="shared" si="2"/>
        <v>3.7037037037037035E-2</v>
      </c>
      <c r="AA35" s="11">
        <f t="shared" si="3"/>
        <v>0</v>
      </c>
      <c r="AB35" s="17">
        <f t="shared" si="4"/>
        <v>9.5846645367412137E-2</v>
      </c>
      <c r="AC35" s="11" t="str">
        <f t="shared" si="5"/>
        <v>--</v>
      </c>
      <c r="AD35" s="17" t="str">
        <f t="shared" si="6"/>
        <v>--</v>
      </c>
      <c r="AE35" s="17">
        <f t="shared" si="7"/>
        <v>0.10052910052910052</v>
      </c>
    </row>
    <row r="36" spans="1:31">
      <c r="A36" s="6">
        <v>532</v>
      </c>
      <c r="B36" s="5" t="s">
        <v>30</v>
      </c>
      <c r="C36" s="9">
        <v>0</v>
      </c>
      <c r="D36" s="9">
        <v>9</v>
      </c>
      <c r="E36" s="9">
        <v>1</v>
      </c>
      <c r="F36" s="9">
        <v>13</v>
      </c>
      <c r="G36" s="9">
        <v>0</v>
      </c>
      <c r="H36" s="9">
        <v>54</v>
      </c>
      <c r="I36" s="9">
        <v>0</v>
      </c>
      <c r="J36" s="9">
        <v>1</v>
      </c>
      <c r="K36" s="9">
        <v>78</v>
      </c>
      <c r="L36" s="9"/>
      <c r="M36" s="9">
        <v>3</v>
      </c>
      <c r="N36" s="9">
        <v>51</v>
      </c>
      <c r="O36" s="9">
        <v>42</v>
      </c>
      <c r="P36" s="9">
        <v>147</v>
      </c>
      <c r="Q36" s="9">
        <v>0</v>
      </c>
      <c r="R36" s="9">
        <v>481</v>
      </c>
      <c r="S36" s="9">
        <v>0</v>
      </c>
      <c r="T36" s="9">
        <v>24</v>
      </c>
      <c r="U36" s="9">
        <v>748</v>
      </c>
      <c r="V36" s="10"/>
      <c r="W36" s="17">
        <f t="shared" si="8"/>
        <v>0</v>
      </c>
      <c r="X36" s="17">
        <f t="shared" si="0"/>
        <v>0.17647058823529413</v>
      </c>
      <c r="Y36" s="17">
        <f t="shared" si="1"/>
        <v>2.3809523809523808E-2</v>
      </c>
      <c r="Z36" s="17">
        <f t="shared" si="2"/>
        <v>8.8435374149659865E-2</v>
      </c>
      <c r="AA36" s="11" t="str">
        <f t="shared" si="3"/>
        <v>--</v>
      </c>
      <c r="AB36" s="17">
        <f t="shared" si="4"/>
        <v>0.11226611226611227</v>
      </c>
      <c r="AC36" s="11" t="str">
        <f t="shared" si="5"/>
        <v>--</v>
      </c>
      <c r="AD36" s="17">
        <f t="shared" si="6"/>
        <v>4.1666666666666664E-2</v>
      </c>
      <c r="AE36" s="17">
        <f t="shared" si="7"/>
        <v>0.10427807486631016</v>
      </c>
    </row>
    <row r="37" spans="1:31">
      <c r="A37" s="6">
        <v>517</v>
      </c>
      <c r="B37" s="5" t="s">
        <v>16</v>
      </c>
      <c r="C37" s="9">
        <v>2</v>
      </c>
      <c r="D37" s="9">
        <v>0</v>
      </c>
      <c r="E37" s="9">
        <v>58</v>
      </c>
      <c r="F37" s="9">
        <v>18</v>
      </c>
      <c r="G37" s="9">
        <v>0</v>
      </c>
      <c r="H37" s="9">
        <v>91</v>
      </c>
      <c r="I37" s="9">
        <v>0</v>
      </c>
      <c r="J37" s="9">
        <v>12</v>
      </c>
      <c r="K37" s="9">
        <v>181</v>
      </c>
      <c r="L37" s="9"/>
      <c r="M37" s="9">
        <v>4</v>
      </c>
      <c r="N37" s="9">
        <v>4</v>
      </c>
      <c r="O37" s="9">
        <v>144</v>
      </c>
      <c r="P37" s="9">
        <v>51</v>
      </c>
      <c r="Q37" s="9">
        <v>0</v>
      </c>
      <c r="R37" s="9">
        <v>574</v>
      </c>
      <c r="S37" s="9">
        <v>0</v>
      </c>
      <c r="T37" s="9">
        <v>47</v>
      </c>
      <c r="U37" s="9">
        <v>824</v>
      </c>
      <c r="V37" s="10"/>
      <c r="W37" s="17">
        <f t="shared" si="8"/>
        <v>0.5</v>
      </c>
      <c r="X37" s="17">
        <f t="shared" si="0"/>
        <v>0</v>
      </c>
      <c r="Y37" s="17">
        <f t="shared" si="1"/>
        <v>0.40277777777777779</v>
      </c>
      <c r="Z37" s="17">
        <f t="shared" si="2"/>
        <v>0.35294117647058826</v>
      </c>
      <c r="AA37" s="11" t="str">
        <f t="shared" si="3"/>
        <v>--</v>
      </c>
      <c r="AB37" s="17">
        <f t="shared" si="4"/>
        <v>0.15853658536585366</v>
      </c>
      <c r="AC37" s="11" t="str">
        <f t="shared" si="5"/>
        <v>--</v>
      </c>
      <c r="AD37" s="11">
        <f t="shared" si="6"/>
        <v>0.25531914893617019</v>
      </c>
      <c r="AE37" s="17">
        <f t="shared" si="7"/>
        <v>0.2196601941747573</v>
      </c>
    </row>
    <row r="38" spans="1:31">
      <c r="A38" s="6">
        <v>536</v>
      </c>
      <c r="B38" s="5" t="s">
        <v>34</v>
      </c>
      <c r="C38" s="9">
        <v>0</v>
      </c>
      <c r="D38" s="9">
        <v>2</v>
      </c>
      <c r="E38" s="9">
        <v>14</v>
      </c>
      <c r="F38" s="9">
        <v>1</v>
      </c>
      <c r="G38" s="9">
        <v>0</v>
      </c>
      <c r="H38" s="9">
        <v>98</v>
      </c>
      <c r="I38" s="9">
        <v>0</v>
      </c>
      <c r="J38" s="9">
        <v>8</v>
      </c>
      <c r="K38" s="9">
        <v>123</v>
      </c>
      <c r="L38" s="9"/>
      <c r="M38" s="9">
        <v>1</v>
      </c>
      <c r="N38" s="9">
        <v>4</v>
      </c>
      <c r="O38" s="9">
        <v>69</v>
      </c>
      <c r="P38" s="9">
        <v>9</v>
      </c>
      <c r="Q38" s="9">
        <v>0</v>
      </c>
      <c r="R38" s="9">
        <v>811</v>
      </c>
      <c r="S38" s="9">
        <v>0</v>
      </c>
      <c r="T38" s="9">
        <v>101</v>
      </c>
      <c r="U38" s="9">
        <v>995</v>
      </c>
      <c r="V38" s="10"/>
      <c r="W38" s="17">
        <f t="shared" si="8"/>
        <v>0</v>
      </c>
      <c r="X38" s="17">
        <f t="shared" si="0"/>
        <v>0.5</v>
      </c>
      <c r="Y38" s="17">
        <f t="shared" si="1"/>
        <v>0.20289855072463769</v>
      </c>
      <c r="Z38" s="17">
        <f t="shared" si="2"/>
        <v>0.1111111111111111</v>
      </c>
      <c r="AA38" s="11" t="str">
        <f t="shared" si="3"/>
        <v>--</v>
      </c>
      <c r="AB38" s="17">
        <f t="shared" si="4"/>
        <v>0.12083847102342787</v>
      </c>
      <c r="AC38" s="11" t="str">
        <f t="shared" si="5"/>
        <v>--</v>
      </c>
      <c r="AD38" s="11">
        <f t="shared" si="6"/>
        <v>7.9207920792079209E-2</v>
      </c>
      <c r="AE38" s="17">
        <f t="shared" si="7"/>
        <v>0.12361809045226131</v>
      </c>
    </row>
    <row r="39" spans="1:31">
      <c r="A39" s="6">
        <v>526</v>
      </c>
      <c r="B39" s="5" t="s">
        <v>25</v>
      </c>
      <c r="C39" s="9">
        <v>1</v>
      </c>
      <c r="D39" s="9">
        <v>3</v>
      </c>
      <c r="E39" s="9">
        <v>12</v>
      </c>
      <c r="F39" s="9">
        <v>1</v>
      </c>
      <c r="G39" s="9">
        <v>0</v>
      </c>
      <c r="H39" s="9">
        <v>112</v>
      </c>
      <c r="I39" s="9">
        <v>0</v>
      </c>
      <c r="J39" s="9">
        <v>4</v>
      </c>
      <c r="K39" s="9">
        <v>133</v>
      </c>
      <c r="L39" s="9"/>
      <c r="M39" s="9">
        <v>2</v>
      </c>
      <c r="N39" s="9">
        <v>12</v>
      </c>
      <c r="O39" s="9">
        <v>69</v>
      </c>
      <c r="P39" s="9">
        <v>13</v>
      </c>
      <c r="Q39" s="9">
        <v>1</v>
      </c>
      <c r="R39" s="9">
        <v>921</v>
      </c>
      <c r="S39" s="9">
        <v>0</v>
      </c>
      <c r="T39" s="9">
        <v>37</v>
      </c>
      <c r="U39" s="9">
        <v>1055</v>
      </c>
      <c r="V39" s="10"/>
      <c r="W39" s="17">
        <f t="shared" si="8"/>
        <v>0.5</v>
      </c>
      <c r="X39" s="17">
        <f t="shared" si="0"/>
        <v>0.25</v>
      </c>
      <c r="Y39" s="17">
        <f t="shared" si="1"/>
        <v>0.17391304347826086</v>
      </c>
      <c r="Z39" s="17">
        <f t="shared" si="2"/>
        <v>7.6923076923076927E-2</v>
      </c>
      <c r="AA39" s="11">
        <f t="shared" si="3"/>
        <v>0</v>
      </c>
      <c r="AB39" s="17">
        <f t="shared" si="4"/>
        <v>0.12160694896851248</v>
      </c>
      <c r="AC39" s="11" t="str">
        <f t="shared" si="5"/>
        <v>--</v>
      </c>
      <c r="AD39" s="11">
        <f t="shared" si="6"/>
        <v>0.10810810810810811</v>
      </c>
      <c r="AE39" s="17">
        <f t="shared" si="7"/>
        <v>0.12606635071090047</v>
      </c>
    </row>
    <row r="40" spans="1:31">
      <c r="A40" s="6">
        <v>530</v>
      </c>
      <c r="B40" s="5" t="s">
        <v>28</v>
      </c>
      <c r="C40" s="9">
        <v>0</v>
      </c>
      <c r="D40" s="9">
        <v>1</v>
      </c>
      <c r="E40" s="9">
        <v>9</v>
      </c>
      <c r="F40" s="9">
        <v>0</v>
      </c>
      <c r="G40" s="9">
        <v>0</v>
      </c>
      <c r="H40" s="9">
        <v>75</v>
      </c>
      <c r="I40" s="9">
        <v>0</v>
      </c>
      <c r="J40" s="9">
        <v>0</v>
      </c>
      <c r="K40" s="9">
        <v>85</v>
      </c>
      <c r="L40" s="9"/>
      <c r="M40" s="9">
        <v>2</v>
      </c>
      <c r="N40" s="9">
        <v>8</v>
      </c>
      <c r="O40" s="9">
        <v>42</v>
      </c>
      <c r="P40" s="9">
        <v>8</v>
      </c>
      <c r="Q40" s="9">
        <v>0</v>
      </c>
      <c r="R40" s="9">
        <v>574</v>
      </c>
      <c r="S40" s="9">
        <v>0</v>
      </c>
      <c r="T40" s="9">
        <v>0</v>
      </c>
      <c r="U40" s="9">
        <v>634</v>
      </c>
      <c r="V40" s="10"/>
      <c r="W40" s="17">
        <f t="shared" si="8"/>
        <v>0</v>
      </c>
      <c r="X40" s="17">
        <f t="shared" si="0"/>
        <v>0.125</v>
      </c>
      <c r="Y40" s="17">
        <f t="shared" si="1"/>
        <v>0.21428571428571427</v>
      </c>
      <c r="Z40" s="17">
        <f t="shared" si="2"/>
        <v>0</v>
      </c>
      <c r="AA40" s="11" t="str">
        <f t="shared" si="3"/>
        <v>--</v>
      </c>
      <c r="AB40" s="17">
        <f t="shared" si="4"/>
        <v>0.13066202090592335</v>
      </c>
      <c r="AC40" s="11" t="str">
        <f t="shared" si="5"/>
        <v>--</v>
      </c>
      <c r="AD40" s="11" t="str">
        <f t="shared" si="6"/>
        <v>--</v>
      </c>
      <c r="AE40" s="17">
        <f t="shared" si="7"/>
        <v>0.13406940063091483</v>
      </c>
    </row>
    <row r="41" spans="1:31">
      <c r="A41" s="6">
        <v>528</v>
      </c>
      <c r="B41" s="5" t="s">
        <v>27</v>
      </c>
      <c r="C41" s="9">
        <v>0</v>
      </c>
      <c r="D41" s="9">
        <v>2</v>
      </c>
      <c r="E41" s="9">
        <v>1</v>
      </c>
      <c r="F41" s="9">
        <v>12</v>
      </c>
      <c r="G41" s="9">
        <v>0</v>
      </c>
      <c r="H41" s="9">
        <v>71</v>
      </c>
      <c r="I41" s="9">
        <v>0</v>
      </c>
      <c r="J41" s="9">
        <v>3</v>
      </c>
      <c r="K41" s="9">
        <v>89</v>
      </c>
      <c r="L41" s="9"/>
      <c r="M41" s="9">
        <v>0</v>
      </c>
      <c r="N41" s="9">
        <v>6</v>
      </c>
      <c r="O41" s="9">
        <v>8</v>
      </c>
      <c r="P41" s="9">
        <v>37</v>
      </c>
      <c r="Q41" s="9">
        <v>0</v>
      </c>
      <c r="R41" s="9">
        <v>429</v>
      </c>
      <c r="S41" s="9">
        <v>0</v>
      </c>
      <c r="T41" s="9">
        <v>9</v>
      </c>
      <c r="U41" s="9">
        <v>489</v>
      </c>
      <c r="V41" s="10"/>
      <c r="W41" s="17" t="str">
        <f t="shared" si="8"/>
        <v>--</v>
      </c>
      <c r="X41" s="17">
        <f t="shared" si="0"/>
        <v>0.33333333333333331</v>
      </c>
      <c r="Y41" s="17">
        <f t="shared" si="1"/>
        <v>0.125</v>
      </c>
      <c r="Z41" s="17">
        <f t="shared" si="2"/>
        <v>0.32432432432432434</v>
      </c>
      <c r="AA41" s="11" t="str">
        <f t="shared" si="3"/>
        <v>--</v>
      </c>
      <c r="AB41" s="17">
        <f t="shared" si="4"/>
        <v>0.1655011655011655</v>
      </c>
      <c r="AC41" s="11" t="str">
        <f t="shared" si="5"/>
        <v>--</v>
      </c>
      <c r="AD41" s="17">
        <f t="shared" si="6"/>
        <v>0.33333333333333331</v>
      </c>
      <c r="AE41" s="17">
        <f t="shared" si="7"/>
        <v>0.18200408997955012</v>
      </c>
    </row>
    <row r="42" spans="1:31">
      <c r="A42" s="6">
        <v>524</v>
      </c>
      <c r="B42" s="5" t="s">
        <v>23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64</v>
      </c>
      <c r="K42" s="9">
        <v>64</v>
      </c>
      <c r="L42" s="9"/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445</v>
      </c>
      <c r="U42" s="9">
        <v>445</v>
      </c>
      <c r="V42" s="10"/>
      <c r="W42" s="11" t="str">
        <f t="shared" si="8"/>
        <v>--</v>
      </c>
      <c r="X42" s="17" t="str">
        <f t="shared" si="0"/>
        <v>--</v>
      </c>
      <c r="Y42" s="17" t="str">
        <f t="shared" si="1"/>
        <v>--</v>
      </c>
      <c r="Z42" s="17" t="str">
        <f t="shared" si="2"/>
        <v>--</v>
      </c>
      <c r="AA42" s="11" t="str">
        <f t="shared" si="3"/>
        <v>--</v>
      </c>
      <c r="AB42" s="17" t="str">
        <f t="shared" si="4"/>
        <v>--</v>
      </c>
      <c r="AC42" s="11" t="str">
        <f t="shared" si="5"/>
        <v>--</v>
      </c>
      <c r="AD42" s="17">
        <f t="shared" si="6"/>
        <v>0.14382022471910114</v>
      </c>
      <c r="AE42" s="17">
        <f t="shared" si="7"/>
        <v>0.14382022471910114</v>
      </c>
    </row>
    <row r="43" spans="1:31">
      <c r="A43" s="6">
        <v>527</v>
      </c>
      <c r="B43" s="5" t="s">
        <v>26</v>
      </c>
      <c r="C43" s="9">
        <v>0</v>
      </c>
      <c r="D43" s="9">
        <v>2</v>
      </c>
      <c r="E43" s="9">
        <v>6</v>
      </c>
      <c r="F43" s="9">
        <v>26</v>
      </c>
      <c r="G43" s="9">
        <v>0</v>
      </c>
      <c r="H43" s="9">
        <v>8</v>
      </c>
      <c r="I43" s="9">
        <v>0</v>
      </c>
      <c r="J43" s="9">
        <v>1</v>
      </c>
      <c r="K43" s="9">
        <v>43</v>
      </c>
      <c r="L43" s="9"/>
      <c r="M43" s="9">
        <v>0</v>
      </c>
      <c r="N43" s="9">
        <v>6</v>
      </c>
      <c r="O43" s="9">
        <v>28</v>
      </c>
      <c r="P43" s="9">
        <v>189</v>
      </c>
      <c r="Q43" s="9">
        <v>0</v>
      </c>
      <c r="R43" s="9">
        <v>71</v>
      </c>
      <c r="S43" s="9">
        <v>0</v>
      </c>
      <c r="T43" s="9">
        <v>7</v>
      </c>
      <c r="U43" s="9">
        <v>301</v>
      </c>
      <c r="V43" s="10"/>
      <c r="W43" s="11" t="str">
        <f t="shared" si="8"/>
        <v>--</v>
      </c>
      <c r="X43" s="17">
        <f t="shared" si="0"/>
        <v>0.33333333333333331</v>
      </c>
      <c r="Y43" s="17">
        <f t="shared" si="1"/>
        <v>0.21428571428571427</v>
      </c>
      <c r="Z43" s="17">
        <f t="shared" si="2"/>
        <v>0.13756613756613756</v>
      </c>
      <c r="AA43" s="11" t="str">
        <f t="shared" si="3"/>
        <v>--</v>
      </c>
      <c r="AB43" s="17">
        <f t="shared" si="4"/>
        <v>0.11267605633802817</v>
      </c>
      <c r="AC43" s="11" t="str">
        <f t="shared" si="5"/>
        <v>--</v>
      </c>
      <c r="AD43" s="17">
        <f t="shared" si="6"/>
        <v>0.14285714285714285</v>
      </c>
      <c r="AE43" s="17">
        <f t="shared" si="7"/>
        <v>0.14285714285714285</v>
      </c>
    </row>
    <row r="44" spans="1:31">
      <c r="A44" s="6">
        <v>535</v>
      </c>
      <c r="B44" s="5" t="s">
        <v>33</v>
      </c>
      <c r="C44" s="9">
        <v>0</v>
      </c>
      <c r="D44" s="9">
        <v>47</v>
      </c>
      <c r="E44" s="9">
        <v>7</v>
      </c>
      <c r="F44" s="9">
        <v>14</v>
      </c>
      <c r="G44" s="9">
        <v>5</v>
      </c>
      <c r="H44" s="9">
        <v>85</v>
      </c>
      <c r="I44" s="9">
        <v>0</v>
      </c>
      <c r="J44" s="9">
        <v>0</v>
      </c>
      <c r="K44" s="9">
        <v>158</v>
      </c>
      <c r="L44" s="9"/>
      <c r="M44" s="9">
        <v>0</v>
      </c>
      <c r="N44" s="9">
        <v>151</v>
      </c>
      <c r="O44" s="9">
        <v>41</v>
      </c>
      <c r="P44" s="9">
        <v>45</v>
      </c>
      <c r="Q44" s="9">
        <v>40</v>
      </c>
      <c r="R44" s="9">
        <v>471</v>
      </c>
      <c r="S44" s="9">
        <v>0</v>
      </c>
      <c r="T44" s="9">
        <v>0</v>
      </c>
      <c r="U44" s="9">
        <v>748</v>
      </c>
      <c r="V44" s="10"/>
      <c r="W44" s="17" t="str">
        <f t="shared" si="8"/>
        <v>--</v>
      </c>
      <c r="X44" s="17">
        <f t="shared" si="0"/>
        <v>0.31125827814569534</v>
      </c>
      <c r="Y44" s="17">
        <f t="shared" si="1"/>
        <v>0.17073170731707318</v>
      </c>
      <c r="Z44" s="17">
        <f t="shared" si="2"/>
        <v>0.31111111111111112</v>
      </c>
      <c r="AA44" s="11">
        <f t="shared" si="3"/>
        <v>0.125</v>
      </c>
      <c r="AB44" s="17">
        <f t="shared" si="4"/>
        <v>0.18046709129511676</v>
      </c>
      <c r="AC44" s="11" t="str">
        <f t="shared" si="5"/>
        <v>--</v>
      </c>
      <c r="AD44" s="11" t="str">
        <f t="shared" si="6"/>
        <v>--</v>
      </c>
      <c r="AE44" s="17">
        <f t="shared" si="7"/>
        <v>0.21122994652406418</v>
      </c>
    </row>
    <row r="45" spans="1:31">
      <c r="A45" s="6">
        <v>505</v>
      </c>
      <c r="B45" s="5" t="s">
        <v>5</v>
      </c>
      <c r="C45" s="9">
        <v>1</v>
      </c>
      <c r="D45" s="9">
        <v>3</v>
      </c>
      <c r="E45" s="9">
        <v>9</v>
      </c>
      <c r="F45" s="9">
        <v>1</v>
      </c>
      <c r="G45" s="9">
        <v>0</v>
      </c>
      <c r="H45" s="9">
        <v>40</v>
      </c>
      <c r="I45" s="9">
        <v>0</v>
      </c>
      <c r="J45" s="9">
        <v>7</v>
      </c>
      <c r="K45" s="9">
        <v>61</v>
      </c>
      <c r="L45" s="9"/>
      <c r="M45" s="9">
        <v>2</v>
      </c>
      <c r="N45" s="9">
        <v>18</v>
      </c>
      <c r="O45" s="9">
        <v>30</v>
      </c>
      <c r="P45" s="9">
        <v>19</v>
      </c>
      <c r="Q45" s="9">
        <v>0</v>
      </c>
      <c r="R45" s="9">
        <v>328</v>
      </c>
      <c r="S45" s="9">
        <v>0</v>
      </c>
      <c r="T45" s="9">
        <v>30</v>
      </c>
      <c r="U45" s="9">
        <v>427</v>
      </c>
      <c r="V45" s="10"/>
      <c r="W45" s="17">
        <f t="shared" si="8"/>
        <v>0.5</v>
      </c>
      <c r="X45" s="17">
        <f t="shared" si="0"/>
        <v>0.16666666666666666</v>
      </c>
      <c r="Y45" s="17">
        <f t="shared" si="1"/>
        <v>0.3</v>
      </c>
      <c r="Z45" s="17">
        <f t="shared" si="2"/>
        <v>5.2631578947368418E-2</v>
      </c>
      <c r="AA45" s="11" t="str">
        <f t="shared" si="3"/>
        <v>--</v>
      </c>
      <c r="AB45" s="17">
        <f t="shared" si="4"/>
        <v>0.12195121951219512</v>
      </c>
      <c r="AC45" s="11" t="str">
        <f t="shared" si="5"/>
        <v>--</v>
      </c>
      <c r="AD45" s="17">
        <f t="shared" si="6"/>
        <v>0.23333333333333334</v>
      </c>
      <c r="AE45" s="17">
        <f t="shared" si="7"/>
        <v>0.14285714285714285</v>
      </c>
    </row>
    <row r="46" spans="1:31">
      <c r="A46" s="6">
        <v>515</v>
      </c>
      <c r="B46" s="5" t="s">
        <v>14</v>
      </c>
      <c r="C46" s="9">
        <v>0</v>
      </c>
      <c r="D46" s="9">
        <v>0</v>
      </c>
      <c r="E46" s="9">
        <v>18</v>
      </c>
      <c r="F46" s="9">
        <v>2</v>
      </c>
      <c r="G46" s="9">
        <v>0</v>
      </c>
      <c r="H46" s="9">
        <v>19</v>
      </c>
      <c r="I46" s="9">
        <v>0</v>
      </c>
      <c r="J46" s="9">
        <v>2</v>
      </c>
      <c r="K46" s="9">
        <v>41</v>
      </c>
      <c r="L46" s="9"/>
      <c r="M46" s="9">
        <v>1</v>
      </c>
      <c r="N46" s="9">
        <v>2</v>
      </c>
      <c r="O46" s="9">
        <v>128</v>
      </c>
      <c r="P46" s="9">
        <v>34</v>
      </c>
      <c r="Q46" s="9">
        <v>0</v>
      </c>
      <c r="R46" s="9">
        <v>175</v>
      </c>
      <c r="S46" s="9">
        <v>0</v>
      </c>
      <c r="T46" s="9">
        <v>7</v>
      </c>
      <c r="U46" s="9">
        <v>347</v>
      </c>
      <c r="V46" s="10"/>
      <c r="W46" s="17">
        <f t="shared" si="8"/>
        <v>0</v>
      </c>
      <c r="X46" s="17">
        <f t="shared" si="0"/>
        <v>0</v>
      </c>
      <c r="Y46" s="17">
        <f t="shared" si="1"/>
        <v>0.140625</v>
      </c>
      <c r="Z46" s="17">
        <f t="shared" si="2"/>
        <v>5.8823529411764705E-2</v>
      </c>
      <c r="AA46" s="11" t="str">
        <f t="shared" si="3"/>
        <v>--</v>
      </c>
      <c r="AB46" s="17">
        <f t="shared" si="4"/>
        <v>0.10857142857142857</v>
      </c>
      <c r="AC46" s="11" t="str">
        <f t="shared" si="5"/>
        <v>--</v>
      </c>
      <c r="AD46" s="17">
        <f t="shared" si="6"/>
        <v>0.2857142857142857</v>
      </c>
      <c r="AE46" s="17">
        <f t="shared" si="7"/>
        <v>0.11815561959654179</v>
      </c>
    </row>
    <row r="47" spans="1:31">
      <c r="A47" s="6">
        <v>521</v>
      </c>
      <c r="B47" s="5" t="s">
        <v>20</v>
      </c>
      <c r="C47" s="9">
        <v>0</v>
      </c>
      <c r="D47" s="9">
        <v>0</v>
      </c>
      <c r="E47" s="9">
        <v>22</v>
      </c>
      <c r="F47" s="9">
        <v>8</v>
      </c>
      <c r="G47" s="9">
        <v>0</v>
      </c>
      <c r="H47" s="9">
        <v>56</v>
      </c>
      <c r="I47" s="9">
        <v>0</v>
      </c>
      <c r="J47" s="9">
        <v>0</v>
      </c>
      <c r="K47" s="9">
        <v>86</v>
      </c>
      <c r="L47" s="9"/>
      <c r="M47" s="9">
        <v>0</v>
      </c>
      <c r="N47" s="9">
        <v>1</v>
      </c>
      <c r="O47" s="9">
        <v>35</v>
      </c>
      <c r="P47" s="9">
        <v>20</v>
      </c>
      <c r="Q47" s="9">
        <v>0</v>
      </c>
      <c r="R47" s="9">
        <v>401</v>
      </c>
      <c r="S47" s="9">
        <v>0</v>
      </c>
      <c r="T47" s="9">
        <v>1</v>
      </c>
      <c r="U47" s="9">
        <v>458</v>
      </c>
      <c r="V47" s="10"/>
      <c r="W47" s="11" t="str">
        <f t="shared" si="8"/>
        <v>--</v>
      </c>
      <c r="X47" s="17">
        <f t="shared" si="0"/>
        <v>0</v>
      </c>
      <c r="Y47" s="17">
        <f t="shared" si="1"/>
        <v>0.62857142857142856</v>
      </c>
      <c r="Z47" s="17">
        <f t="shared" si="2"/>
        <v>0.4</v>
      </c>
      <c r="AA47" s="11" t="str">
        <f t="shared" si="3"/>
        <v>--</v>
      </c>
      <c r="AB47" s="17">
        <f t="shared" si="4"/>
        <v>0.1396508728179551</v>
      </c>
      <c r="AC47" s="11" t="str">
        <f t="shared" si="5"/>
        <v>--</v>
      </c>
      <c r="AD47" s="11">
        <f t="shared" si="6"/>
        <v>0</v>
      </c>
      <c r="AE47" s="17">
        <f t="shared" si="7"/>
        <v>0.18777292576419213</v>
      </c>
    </row>
    <row r="48" spans="1:31">
      <c r="A48" s="6">
        <v>537</v>
      </c>
      <c r="B48" s="5" t="s">
        <v>35</v>
      </c>
      <c r="C48" s="9">
        <v>0</v>
      </c>
      <c r="D48" s="9">
        <v>0</v>
      </c>
      <c r="E48" s="9">
        <v>22</v>
      </c>
      <c r="F48" s="9">
        <v>0</v>
      </c>
      <c r="G48" s="9">
        <v>7</v>
      </c>
      <c r="H48" s="9">
        <v>46</v>
      </c>
      <c r="I48" s="9">
        <v>0</v>
      </c>
      <c r="J48" s="9">
        <v>0</v>
      </c>
      <c r="K48" s="9">
        <v>75</v>
      </c>
      <c r="L48" s="9"/>
      <c r="M48" s="9">
        <v>0</v>
      </c>
      <c r="N48" s="9">
        <v>0</v>
      </c>
      <c r="O48" s="9">
        <v>58</v>
      </c>
      <c r="P48" s="9">
        <v>0</v>
      </c>
      <c r="Q48" s="9">
        <v>19</v>
      </c>
      <c r="R48" s="9">
        <v>204</v>
      </c>
      <c r="S48" s="9">
        <v>0</v>
      </c>
      <c r="T48" s="9">
        <v>0</v>
      </c>
      <c r="U48" s="9">
        <v>281</v>
      </c>
      <c r="V48" s="10"/>
      <c r="W48" s="17" t="str">
        <f t="shared" si="8"/>
        <v>--</v>
      </c>
      <c r="X48" s="17" t="str">
        <f t="shared" si="0"/>
        <v>--</v>
      </c>
      <c r="Y48" s="17">
        <f t="shared" si="1"/>
        <v>0.37931034482758619</v>
      </c>
      <c r="Z48" s="17" t="str">
        <f t="shared" si="2"/>
        <v>--</v>
      </c>
      <c r="AA48" s="11">
        <f t="shared" si="3"/>
        <v>0.36842105263157893</v>
      </c>
      <c r="AB48" s="17">
        <f t="shared" si="4"/>
        <v>0.22549019607843138</v>
      </c>
      <c r="AC48" s="11" t="str">
        <f t="shared" si="5"/>
        <v>--</v>
      </c>
      <c r="AD48" s="17" t="str">
        <f t="shared" si="6"/>
        <v>--</v>
      </c>
      <c r="AE48" s="17">
        <f t="shared" si="7"/>
        <v>0.2669039145907473</v>
      </c>
    </row>
    <row r="49" spans="1:31">
      <c r="A49" s="6">
        <v>511</v>
      </c>
      <c r="B49" s="5" t="s">
        <v>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103</v>
      </c>
      <c r="K49" s="9">
        <v>103</v>
      </c>
      <c r="L49" s="9"/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831</v>
      </c>
      <c r="U49" s="9">
        <v>831</v>
      </c>
      <c r="V49" s="10"/>
      <c r="W49" s="17" t="str">
        <f t="shared" si="8"/>
        <v>--</v>
      </c>
      <c r="X49" s="17" t="str">
        <f t="shared" si="0"/>
        <v>--</v>
      </c>
      <c r="Y49" s="17" t="str">
        <f t="shared" si="1"/>
        <v>--</v>
      </c>
      <c r="Z49" s="17" t="str">
        <f t="shared" si="2"/>
        <v>--</v>
      </c>
      <c r="AA49" s="11" t="str">
        <f t="shared" si="3"/>
        <v>--</v>
      </c>
      <c r="AB49" s="17" t="str">
        <f t="shared" si="4"/>
        <v>--</v>
      </c>
      <c r="AC49" s="11" t="str">
        <f t="shared" si="5"/>
        <v>--</v>
      </c>
      <c r="AD49" s="17">
        <f t="shared" si="6"/>
        <v>0.12394705174488568</v>
      </c>
      <c r="AE49" s="17">
        <f t="shared" si="7"/>
        <v>0.12394705174488568</v>
      </c>
    </row>
    <row r="50" spans="1:31">
      <c r="A50" s="6">
        <v>518</v>
      </c>
      <c r="B50" s="5" t="s">
        <v>17</v>
      </c>
      <c r="C50" s="9">
        <v>0</v>
      </c>
      <c r="D50" s="9">
        <v>0</v>
      </c>
      <c r="E50" s="9">
        <v>1</v>
      </c>
      <c r="F50" s="9">
        <v>1</v>
      </c>
      <c r="G50" s="9">
        <v>0</v>
      </c>
      <c r="H50" s="9">
        <v>17</v>
      </c>
      <c r="I50" s="9">
        <v>0</v>
      </c>
      <c r="J50" s="9">
        <v>0</v>
      </c>
      <c r="K50" s="9">
        <v>19</v>
      </c>
      <c r="L50" s="9"/>
      <c r="M50" s="9">
        <v>0</v>
      </c>
      <c r="N50" s="9">
        <v>0</v>
      </c>
      <c r="O50" s="9">
        <v>6</v>
      </c>
      <c r="P50" s="9">
        <v>5</v>
      </c>
      <c r="Q50" s="9">
        <v>0</v>
      </c>
      <c r="R50" s="9">
        <v>194</v>
      </c>
      <c r="S50" s="9">
        <v>0</v>
      </c>
      <c r="T50" s="9">
        <v>4</v>
      </c>
      <c r="U50" s="9">
        <v>209</v>
      </c>
      <c r="V50" s="10"/>
      <c r="W50" s="11" t="str">
        <f t="shared" si="8"/>
        <v>--</v>
      </c>
      <c r="X50" s="17" t="str">
        <f t="shared" si="0"/>
        <v>--</v>
      </c>
      <c r="Y50" s="17">
        <f t="shared" si="1"/>
        <v>0.16666666666666666</v>
      </c>
      <c r="Z50" s="17">
        <f t="shared" si="2"/>
        <v>0.2</v>
      </c>
      <c r="AA50" s="11" t="str">
        <f t="shared" si="3"/>
        <v>--</v>
      </c>
      <c r="AB50" s="17">
        <f t="shared" si="4"/>
        <v>8.7628865979381437E-2</v>
      </c>
      <c r="AC50" s="11" t="str">
        <f t="shared" si="5"/>
        <v>--</v>
      </c>
      <c r="AD50" s="11">
        <f t="shared" si="6"/>
        <v>0</v>
      </c>
      <c r="AE50" s="17">
        <f t="shared" si="7"/>
        <v>9.0909090909090912E-2</v>
      </c>
    </row>
    <row r="51" spans="1:31">
      <c r="A51" s="6">
        <v>506</v>
      </c>
      <c r="B51" s="5" t="s">
        <v>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48</v>
      </c>
      <c r="I51" s="9">
        <v>0</v>
      </c>
      <c r="J51" s="9">
        <v>1</v>
      </c>
      <c r="K51" s="9">
        <v>49</v>
      </c>
      <c r="L51" s="9"/>
      <c r="M51" s="9">
        <v>1</v>
      </c>
      <c r="N51" s="9">
        <v>1</v>
      </c>
      <c r="O51" s="9">
        <v>7</v>
      </c>
      <c r="P51" s="9">
        <v>38</v>
      </c>
      <c r="Q51" s="9">
        <v>0</v>
      </c>
      <c r="R51" s="9">
        <v>481</v>
      </c>
      <c r="S51" s="9">
        <v>0</v>
      </c>
      <c r="T51" s="9">
        <v>8</v>
      </c>
      <c r="U51" s="9">
        <v>536</v>
      </c>
      <c r="V51" s="10"/>
      <c r="W51" s="11">
        <f t="shared" si="8"/>
        <v>0</v>
      </c>
      <c r="X51" s="17">
        <f t="shared" si="0"/>
        <v>0</v>
      </c>
      <c r="Y51" s="17">
        <f t="shared" si="1"/>
        <v>0</v>
      </c>
      <c r="Z51" s="17">
        <f t="shared" si="2"/>
        <v>0</v>
      </c>
      <c r="AA51" s="11" t="str">
        <f t="shared" si="3"/>
        <v>--</v>
      </c>
      <c r="AB51" s="17">
        <f t="shared" si="4"/>
        <v>9.9792099792099798E-2</v>
      </c>
      <c r="AC51" s="11" t="str">
        <f t="shared" si="5"/>
        <v>--</v>
      </c>
      <c r="AD51" s="17">
        <f t="shared" si="6"/>
        <v>0.125</v>
      </c>
      <c r="AE51" s="17">
        <f t="shared" si="7"/>
        <v>9.1417910447761194E-2</v>
      </c>
    </row>
    <row r="52" spans="1:31">
      <c r="A52" s="6">
        <v>531</v>
      </c>
      <c r="B52" s="5" t="s">
        <v>29</v>
      </c>
      <c r="C52" s="9">
        <v>1</v>
      </c>
      <c r="D52" s="9">
        <v>0</v>
      </c>
      <c r="E52" s="9">
        <v>11</v>
      </c>
      <c r="F52" s="9">
        <v>3</v>
      </c>
      <c r="G52" s="9">
        <v>0</v>
      </c>
      <c r="H52" s="9">
        <v>37</v>
      </c>
      <c r="I52" s="9">
        <v>0</v>
      </c>
      <c r="J52" s="9">
        <v>0</v>
      </c>
      <c r="K52" s="9">
        <v>52</v>
      </c>
      <c r="L52" s="9"/>
      <c r="M52" s="9">
        <v>2</v>
      </c>
      <c r="N52" s="9">
        <v>0</v>
      </c>
      <c r="O52" s="9">
        <v>106</v>
      </c>
      <c r="P52" s="9">
        <v>9</v>
      </c>
      <c r="Q52" s="9">
        <v>1</v>
      </c>
      <c r="R52" s="9">
        <v>248</v>
      </c>
      <c r="S52" s="9">
        <v>0</v>
      </c>
      <c r="T52" s="9">
        <v>0</v>
      </c>
      <c r="U52" s="9">
        <v>366</v>
      </c>
      <c r="V52" s="10"/>
      <c r="W52" s="17">
        <f t="shared" si="8"/>
        <v>0.5</v>
      </c>
      <c r="X52" s="17" t="str">
        <f t="shared" si="0"/>
        <v>--</v>
      </c>
      <c r="Y52" s="17">
        <f t="shared" si="1"/>
        <v>0.10377358490566038</v>
      </c>
      <c r="Z52" s="17">
        <f t="shared" si="2"/>
        <v>0.33333333333333331</v>
      </c>
      <c r="AA52" s="11">
        <f t="shared" si="3"/>
        <v>0</v>
      </c>
      <c r="AB52" s="17">
        <f t="shared" si="4"/>
        <v>0.14919354838709678</v>
      </c>
      <c r="AC52" s="11" t="str">
        <f t="shared" si="5"/>
        <v>--</v>
      </c>
      <c r="AD52" s="11" t="str">
        <f t="shared" si="6"/>
        <v>--</v>
      </c>
      <c r="AE52" s="17">
        <f t="shared" si="7"/>
        <v>0.14207650273224043</v>
      </c>
    </row>
    <row r="53" spans="1:31">
      <c r="A53" s="6">
        <v>510</v>
      </c>
      <c r="B53" s="5" t="s">
        <v>9</v>
      </c>
      <c r="C53" s="9">
        <v>0</v>
      </c>
      <c r="D53" s="9">
        <v>2</v>
      </c>
      <c r="E53" s="9">
        <v>27</v>
      </c>
      <c r="F53" s="9">
        <v>8</v>
      </c>
      <c r="G53" s="9">
        <v>0</v>
      </c>
      <c r="H53" s="9">
        <v>16</v>
      </c>
      <c r="I53" s="9">
        <v>0</v>
      </c>
      <c r="J53" s="9">
        <v>0</v>
      </c>
      <c r="K53" s="9">
        <v>53</v>
      </c>
      <c r="L53" s="9"/>
      <c r="M53" s="9">
        <v>3</v>
      </c>
      <c r="N53" s="9">
        <v>5</v>
      </c>
      <c r="O53" s="9">
        <v>411</v>
      </c>
      <c r="P53" s="9">
        <v>42</v>
      </c>
      <c r="Q53" s="9">
        <v>0</v>
      </c>
      <c r="R53" s="9">
        <v>150</v>
      </c>
      <c r="S53" s="9">
        <v>0</v>
      </c>
      <c r="T53" s="9">
        <v>7</v>
      </c>
      <c r="U53" s="9">
        <v>618</v>
      </c>
      <c r="V53" s="10"/>
      <c r="W53" s="17">
        <f t="shared" si="8"/>
        <v>0</v>
      </c>
      <c r="X53" s="17">
        <f t="shared" si="0"/>
        <v>0.4</v>
      </c>
      <c r="Y53" s="17">
        <f t="shared" si="1"/>
        <v>6.569343065693431E-2</v>
      </c>
      <c r="Z53" s="17">
        <f t="shared" si="2"/>
        <v>0.19047619047619047</v>
      </c>
      <c r="AA53" s="11" t="str">
        <f t="shared" si="3"/>
        <v>--</v>
      </c>
      <c r="AB53" s="17">
        <f t="shared" si="4"/>
        <v>0.10666666666666667</v>
      </c>
      <c r="AC53" s="11" t="str">
        <f t="shared" si="5"/>
        <v>--</v>
      </c>
      <c r="AD53" s="11">
        <f t="shared" si="6"/>
        <v>0</v>
      </c>
      <c r="AE53" s="17">
        <f t="shared" si="7"/>
        <v>8.5760517799352745E-2</v>
      </c>
    </row>
    <row r="54" spans="1:31">
      <c r="A54" s="6">
        <v>533</v>
      </c>
      <c r="B54" s="5" t="s">
        <v>31</v>
      </c>
      <c r="C54" s="9">
        <v>0</v>
      </c>
      <c r="D54" s="9">
        <v>0</v>
      </c>
      <c r="E54" s="9">
        <v>14</v>
      </c>
      <c r="F54" s="9">
        <v>0</v>
      </c>
      <c r="G54" s="9">
        <v>0</v>
      </c>
      <c r="H54" s="9">
        <v>3</v>
      </c>
      <c r="I54" s="9">
        <v>0</v>
      </c>
      <c r="J54" s="9">
        <v>29</v>
      </c>
      <c r="K54" s="9">
        <v>46</v>
      </c>
      <c r="L54" s="9"/>
      <c r="M54" s="9">
        <v>0</v>
      </c>
      <c r="N54" s="9">
        <v>1</v>
      </c>
      <c r="O54" s="9">
        <v>34</v>
      </c>
      <c r="P54" s="9">
        <v>8</v>
      </c>
      <c r="Q54" s="9">
        <v>0</v>
      </c>
      <c r="R54" s="9">
        <v>59</v>
      </c>
      <c r="S54" s="9">
        <v>0</v>
      </c>
      <c r="T54" s="9">
        <v>142</v>
      </c>
      <c r="U54" s="9">
        <v>244</v>
      </c>
      <c r="V54" s="10"/>
      <c r="W54" s="17" t="str">
        <f t="shared" si="8"/>
        <v>--</v>
      </c>
      <c r="X54" s="17">
        <f t="shared" si="0"/>
        <v>0</v>
      </c>
      <c r="Y54" s="17">
        <f t="shared" si="1"/>
        <v>0.41176470588235292</v>
      </c>
      <c r="Z54" s="17">
        <f t="shared" si="2"/>
        <v>0</v>
      </c>
      <c r="AA54" s="11" t="str">
        <f t="shared" si="3"/>
        <v>--</v>
      </c>
      <c r="AB54" s="17">
        <f t="shared" si="4"/>
        <v>5.0847457627118647E-2</v>
      </c>
      <c r="AC54" s="11" t="str">
        <f t="shared" si="5"/>
        <v>--</v>
      </c>
      <c r="AD54" s="11">
        <f t="shared" si="6"/>
        <v>0.20422535211267606</v>
      </c>
      <c r="AE54" s="17">
        <f t="shared" si="7"/>
        <v>0.18852459016393441</v>
      </c>
    </row>
    <row r="55" spans="1:31">
      <c r="A55" s="6">
        <v>522</v>
      </c>
      <c r="B55" s="5" t="s">
        <v>21</v>
      </c>
      <c r="C55" s="9">
        <v>0</v>
      </c>
      <c r="D55" s="9">
        <v>4</v>
      </c>
      <c r="E55" s="9">
        <v>50</v>
      </c>
      <c r="F55" s="9">
        <v>4</v>
      </c>
      <c r="G55" s="9">
        <v>0</v>
      </c>
      <c r="H55" s="9">
        <v>152</v>
      </c>
      <c r="I55" s="9">
        <v>0</v>
      </c>
      <c r="J55" s="9">
        <v>7</v>
      </c>
      <c r="K55" s="9">
        <v>217</v>
      </c>
      <c r="L55" s="9"/>
      <c r="M55" s="9">
        <v>5</v>
      </c>
      <c r="N55" s="9">
        <v>9</v>
      </c>
      <c r="O55" s="9">
        <v>310</v>
      </c>
      <c r="P55" s="9">
        <v>36</v>
      </c>
      <c r="Q55" s="9">
        <v>3</v>
      </c>
      <c r="R55" s="9">
        <v>1412</v>
      </c>
      <c r="S55" s="9">
        <v>0</v>
      </c>
      <c r="T55" s="9">
        <v>71</v>
      </c>
      <c r="U55" s="9">
        <v>1846</v>
      </c>
      <c r="V55" s="10"/>
      <c r="W55" s="17">
        <f t="shared" si="8"/>
        <v>0</v>
      </c>
      <c r="X55" s="17">
        <f t="shared" si="0"/>
        <v>0.44444444444444442</v>
      </c>
      <c r="Y55" s="17">
        <f t="shared" si="1"/>
        <v>0.16129032258064516</v>
      </c>
      <c r="Z55" s="17">
        <f t="shared" si="2"/>
        <v>0.1111111111111111</v>
      </c>
      <c r="AA55" s="11">
        <f t="shared" si="3"/>
        <v>0</v>
      </c>
      <c r="AB55" s="17">
        <f t="shared" si="4"/>
        <v>0.10764872521246459</v>
      </c>
      <c r="AC55" s="11" t="str">
        <f t="shared" si="5"/>
        <v>--</v>
      </c>
      <c r="AD55" s="11">
        <f t="shared" si="6"/>
        <v>9.8591549295774641E-2</v>
      </c>
      <c r="AE55" s="17">
        <f t="shared" si="7"/>
        <v>0.11755146262188516</v>
      </c>
    </row>
    <row r="56" spans="1:31">
      <c r="A56" s="6">
        <v>534</v>
      </c>
      <c r="B56" s="5" t="s">
        <v>32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4</v>
      </c>
      <c r="I56" s="9">
        <v>0</v>
      </c>
      <c r="J56" s="9">
        <v>0</v>
      </c>
      <c r="K56" s="9">
        <v>4</v>
      </c>
      <c r="L56" s="9"/>
      <c r="M56" s="9">
        <v>1</v>
      </c>
      <c r="N56" s="9">
        <v>1</v>
      </c>
      <c r="O56" s="9">
        <v>30</v>
      </c>
      <c r="P56" s="9">
        <v>15</v>
      </c>
      <c r="Q56" s="9">
        <v>0</v>
      </c>
      <c r="R56" s="9">
        <v>110</v>
      </c>
      <c r="S56" s="9">
        <v>0</v>
      </c>
      <c r="T56" s="9">
        <v>1</v>
      </c>
      <c r="U56" s="9">
        <v>158</v>
      </c>
      <c r="V56" s="10"/>
      <c r="W56" s="11">
        <f t="shared" si="8"/>
        <v>0</v>
      </c>
      <c r="X56" s="17">
        <f t="shared" si="0"/>
        <v>0</v>
      </c>
      <c r="Y56" s="17">
        <f t="shared" si="1"/>
        <v>0</v>
      </c>
      <c r="Z56" s="17">
        <f t="shared" si="2"/>
        <v>0</v>
      </c>
      <c r="AA56" s="11" t="str">
        <f t="shared" si="3"/>
        <v>--</v>
      </c>
      <c r="AB56" s="17">
        <f t="shared" si="4"/>
        <v>3.6363636363636362E-2</v>
      </c>
      <c r="AC56" s="11" t="str">
        <f t="shared" si="5"/>
        <v>--</v>
      </c>
      <c r="AD56" s="11">
        <f t="shared" si="6"/>
        <v>0</v>
      </c>
      <c r="AE56" s="17">
        <f t="shared" si="7"/>
        <v>2.5316455696202531E-2</v>
      </c>
    </row>
    <row r="57" spans="1:31">
      <c r="A57" s="6">
        <v>504</v>
      </c>
      <c r="B57" s="5" t="s">
        <v>4</v>
      </c>
      <c r="C57" s="9">
        <v>0</v>
      </c>
      <c r="D57" s="9">
        <v>9</v>
      </c>
      <c r="E57" s="9">
        <v>27</v>
      </c>
      <c r="F57" s="9">
        <v>18</v>
      </c>
      <c r="G57" s="9">
        <v>2</v>
      </c>
      <c r="H57" s="9">
        <v>42</v>
      </c>
      <c r="I57" s="9">
        <v>0</v>
      </c>
      <c r="J57" s="9">
        <v>9</v>
      </c>
      <c r="K57" s="9">
        <v>107</v>
      </c>
      <c r="L57" s="9"/>
      <c r="M57" s="9">
        <v>5</v>
      </c>
      <c r="N57" s="9">
        <v>20</v>
      </c>
      <c r="O57" s="9">
        <v>151</v>
      </c>
      <c r="P57" s="9">
        <v>125</v>
      </c>
      <c r="Q57" s="9">
        <v>7</v>
      </c>
      <c r="R57" s="9">
        <v>248</v>
      </c>
      <c r="S57" s="9">
        <v>0</v>
      </c>
      <c r="T57" s="9">
        <v>41</v>
      </c>
      <c r="U57" s="9">
        <v>597</v>
      </c>
      <c r="V57" s="10"/>
      <c r="W57" s="17">
        <f t="shared" si="8"/>
        <v>0</v>
      </c>
      <c r="X57" s="17">
        <f t="shared" si="0"/>
        <v>0.45</v>
      </c>
      <c r="Y57" s="17">
        <f t="shared" si="1"/>
        <v>0.17880794701986755</v>
      </c>
      <c r="Z57" s="17">
        <f t="shared" si="2"/>
        <v>0.14399999999999999</v>
      </c>
      <c r="AA57" s="11">
        <f t="shared" si="3"/>
        <v>0.2857142857142857</v>
      </c>
      <c r="AB57" s="17">
        <f t="shared" si="4"/>
        <v>0.16935483870967741</v>
      </c>
      <c r="AC57" s="11" t="str">
        <f t="shared" si="5"/>
        <v>--</v>
      </c>
      <c r="AD57" s="17">
        <f t="shared" si="6"/>
        <v>0.21951219512195122</v>
      </c>
      <c r="AE57" s="17">
        <f t="shared" si="7"/>
        <v>0.17922948073701842</v>
      </c>
    </row>
    <row r="58" spans="1:31">
      <c r="A58" s="6">
        <v>516</v>
      </c>
      <c r="B58" s="5" t="s">
        <v>15</v>
      </c>
      <c r="C58" s="9">
        <v>0</v>
      </c>
      <c r="D58" s="9">
        <v>6</v>
      </c>
      <c r="E58" s="9">
        <v>6</v>
      </c>
      <c r="F58" s="9">
        <v>13</v>
      </c>
      <c r="G58" s="9">
        <v>0</v>
      </c>
      <c r="H58" s="9">
        <v>39</v>
      </c>
      <c r="I58" s="9">
        <v>0</v>
      </c>
      <c r="J58" s="9">
        <v>2</v>
      </c>
      <c r="K58" s="9">
        <v>66</v>
      </c>
      <c r="L58" s="9"/>
      <c r="M58" s="9">
        <v>2</v>
      </c>
      <c r="N58" s="9">
        <v>21</v>
      </c>
      <c r="O58" s="9">
        <v>46</v>
      </c>
      <c r="P58" s="9">
        <v>143</v>
      </c>
      <c r="Q58" s="9">
        <v>0</v>
      </c>
      <c r="R58" s="9">
        <v>401</v>
      </c>
      <c r="S58" s="9">
        <v>0</v>
      </c>
      <c r="T58" s="9">
        <v>17</v>
      </c>
      <c r="U58" s="9">
        <v>630</v>
      </c>
      <c r="V58" s="10"/>
      <c r="W58" s="17">
        <f t="shared" si="8"/>
        <v>0</v>
      </c>
      <c r="X58" s="17">
        <f t="shared" si="0"/>
        <v>0.2857142857142857</v>
      </c>
      <c r="Y58" s="17">
        <f t="shared" si="1"/>
        <v>0.13043478260869565</v>
      </c>
      <c r="Z58" s="17">
        <f t="shared" si="2"/>
        <v>9.0909090909090912E-2</v>
      </c>
      <c r="AA58" s="11" t="str">
        <f t="shared" si="3"/>
        <v>--</v>
      </c>
      <c r="AB58" s="17">
        <f t="shared" si="4"/>
        <v>9.7256857855361589E-2</v>
      </c>
      <c r="AC58" s="11" t="str">
        <f t="shared" si="5"/>
        <v>--</v>
      </c>
      <c r="AD58" s="11">
        <f t="shared" si="6"/>
        <v>0.11764705882352941</v>
      </c>
      <c r="AE58" s="17">
        <f t="shared" si="7"/>
        <v>0.10476190476190476</v>
      </c>
    </row>
    <row r="59" spans="1:31">
      <c r="A59" s="6">
        <v>539</v>
      </c>
      <c r="B59" s="5" t="s">
        <v>36</v>
      </c>
      <c r="C59" s="19">
        <v>0</v>
      </c>
      <c r="D59" s="19">
        <v>1</v>
      </c>
      <c r="E59" s="19">
        <v>1</v>
      </c>
      <c r="F59" s="19">
        <v>2</v>
      </c>
      <c r="G59" s="19">
        <v>2</v>
      </c>
      <c r="H59" s="19">
        <v>43</v>
      </c>
      <c r="I59" s="19">
        <v>0</v>
      </c>
      <c r="J59" s="19">
        <v>1</v>
      </c>
      <c r="K59" s="19">
        <v>50</v>
      </c>
      <c r="L59" s="19"/>
      <c r="M59" s="19">
        <v>0</v>
      </c>
      <c r="N59" s="19">
        <v>5</v>
      </c>
      <c r="O59" s="19">
        <v>6</v>
      </c>
      <c r="P59" s="19">
        <v>5</v>
      </c>
      <c r="Q59" s="19">
        <v>14</v>
      </c>
      <c r="R59" s="19">
        <v>283</v>
      </c>
      <c r="S59" s="19">
        <v>0</v>
      </c>
      <c r="T59" s="19">
        <v>2</v>
      </c>
      <c r="U59" s="19">
        <v>315</v>
      </c>
      <c r="V59" s="20"/>
      <c r="W59" s="13" t="str">
        <f t="shared" si="8"/>
        <v>--</v>
      </c>
      <c r="X59" s="18">
        <f t="shared" si="0"/>
        <v>0.2</v>
      </c>
      <c r="Y59" s="18">
        <f t="shared" si="1"/>
        <v>0.16666666666666666</v>
      </c>
      <c r="Z59" s="13">
        <f t="shared" si="2"/>
        <v>0.4</v>
      </c>
      <c r="AA59" s="13">
        <f t="shared" si="3"/>
        <v>0.14285714285714285</v>
      </c>
      <c r="AB59" s="18">
        <f t="shared" si="4"/>
        <v>0.1519434628975265</v>
      </c>
      <c r="AC59" s="13" t="str">
        <f t="shared" si="5"/>
        <v>--</v>
      </c>
      <c r="AD59" s="18">
        <f t="shared" si="6"/>
        <v>0.5</v>
      </c>
      <c r="AE59" s="18">
        <f t="shared" si="7"/>
        <v>0.15873015873015872</v>
      </c>
    </row>
    <row r="60" spans="1:31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7"/>
      <c r="X60" s="17"/>
      <c r="Y60" s="17"/>
      <c r="Z60" s="17"/>
      <c r="AA60" s="11"/>
      <c r="AB60" s="17"/>
      <c r="AC60" s="11"/>
      <c r="AD60" s="11"/>
      <c r="AE60" s="11"/>
    </row>
    <row r="61" spans="1:31">
      <c r="A61" s="5" t="s">
        <v>55</v>
      </c>
      <c r="B61" s="5" t="s">
        <v>68</v>
      </c>
      <c r="C61" s="9">
        <v>11</v>
      </c>
      <c r="D61" s="9">
        <v>385</v>
      </c>
      <c r="E61" s="9">
        <v>816</v>
      </c>
      <c r="F61" s="9">
        <v>462</v>
      </c>
      <c r="G61" s="9">
        <v>20</v>
      </c>
      <c r="H61" s="9">
        <v>2210</v>
      </c>
      <c r="I61" s="9">
        <v>0</v>
      </c>
      <c r="J61" s="9">
        <v>338</v>
      </c>
      <c r="K61" s="9">
        <v>4242</v>
      </c>
      <c r="L61" s="9"/>
      <c r="M61" s="9">
        <v>86</v>
      </c>
      <c r="N61" s="9">
        <v>1725</v>
      </c>
      <c r="O61" s="9">
        <v>4682</v>
      </c>
      <c r="P61" s="9">
        <v>2764</v>
      </c>
      <c r="Q61" s="9">
        <v>101</v>
      </c>
      <c r="R61" s="9">
        <v>17154</v>
      </c>
      <c r="S61" s="9">
        <v>0</v>
      </c>
      <c r="T61" s="9">
        <v>2317</v>
      </c>
      <c r="U61" s="9">
        <v>28829</v>
      </c>
      <c r="V61" s="10"/>
      <c r="W61" s="17">
        <f t="shared" si="8"/>
        <v>0.12790697674418605</v>
      </c>
      <c r="X61" s="17">
        <f t="shared" si="0"/>
        <v>0.22318840579710145</v>
      </c>
      <c r="Y61" s="17">
        <f t="shared" si="1"/>
        <v>0.17428449380606578</v>
      </c>
      <c r="Z61" s="17">
        <f t="shared" si="2"/>
        <v>0.16714905933429811</v>
      </c>
      <c r="AA61" s="11">
        <f t="shared" si="3"/>
        <v>0.19801980198019803</v>
      </c>
      <c r="AB61" s="17">
        <f t="shared" si="4"/>
        <v>0.12883292526524426</v>
      </c>
      <c r="AC61" s="11" t="str">
        <f t="shared" si="5"/>
        <v>--</v>
      </c>
      <c r="AD61" s="17">
        <f t="shared" si="6"/>
        <v>0.14587829089339663</v>
      </c>
      <c r="AE61" s="17">
        <f t="shared" si="7"/>
        <v>0.14714350133546081</v>
      </c>
    </row>
    <row r="62" spans="1:31">
      <c r="A62" s="5"/>
      <c r="B62" s="5"/>
      <c r="C62" s="8"/>
      <c r="D62" s="8"/>
      <c r="E62" s="8"/>
      <c r="F62" s="8"/>
      <c r="G62" s="8"/>
      <c r="H62" s="8"/>
      <c r="I62" s="8"/>
      <c r="J62" s="8"/>
      <c r="K62" s="8"/>
    </row>
    <row r="63" spans="1:31">
      <c r="A63" s="16" t="s">
        <v>70</v>
      </c>
      <c r="B63" s="5"/>
      <c r="C63" s="8"/>
      <c r="D63" s="8"/>
      <c r="E63" s="8"/>
      <c r="F63" s="8"/>
      <c r="G63" s="8"/>
      <c r="H63" s="8"/>
      <c r="I63" s="8"/>
      <c r="J63" s="8"/>
      <c r="K63" s="8"/>
    </row>
    <row r="64" spans="1:31">
      <c r="A64" s="5"/>
      <c r="B64" s="5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7"/>
      <c r="B70" s="7"/>
    </row>
    <row r="71" spans="1:11">
      <c r="A71" s="7"/>
      <c r="B71" s="7"/>
    </row>
    <row r="72" spans="1:11">
      <c r="A72" s="7"/>
      <c r="B72" s="7"/>
    </row>
    <row r="73" spans="1:11">
      <c r="A73" s="7"/>
      <c r="B73" s="7"/>
    </row>
    <row r="74" spans="1:11">
      <c r="A74" s="7"/>
      <c r="B74" s="7"/>
    </row>
    <row r="75" spans="1:11">
      <c r="A75" s="7"/>
      <c r="B75" s="7"/>
    </row>
    <row r="76" spans="1:11">
      <c r="A76" s="7"/>
      <c r="B76" s="7"/>
    </row>
    <row r="77" spans="1:11">
      <c r="A77" s="7"/>
      <c r="B77" s="7"/>
    </row>
    <row r="78" spans="1:11">
      <c r="A78" s="7"/>
      <c r="B78" s="7"/>
    </row>
    <row r="79" spans="1:11">
      <c r="A79" s="7"/>
      <c r="B79" s="7"/>
    </row>
    <row r="80" spans="1:11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2009 - 2010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2010</vt:lpstr>
      <vt:lpstr>'5P2 ethnic 2010'!Print_Area</vt:lpstr>
      <vt:lpstr>'5P2 ethnic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2011-03-03T21:12:36Z</cp:lastPrinted>
  <dcterms:created xsi:type="dcterms:W3CDTF">2010-03-09T15:36:48Z</dcterms:created>
  <dcterms:modified xsi:type="dcterms:W3CDTF">2011-03-03T21:20:50Z</dcterms:modified>
</cp:coreProperties>
</file>